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2"/>
  </bookViews>
  <sheets>
    <sheet name="3 ступень" sheetId="1" r:id="rId1"/>
    <sheet name="2 ступень" sheetId="2" r:id="rId2"/>
    <sheet name="5-6-7 ФГОС класс" sheetId="3" r:id="rId3"/>
    <sheet name="внеучебка" sheetId="7" r:id="rId4"/>
  </sheets>
  <definedNames>
    <definedName name="_xlnm.Print_Area" localSheetId="1">'2 ступень'!$A$1:$J$41</definedName>
    <definedName name="_xlnm.Print_Area" localSheetId="0">'3 ступень'!$A$1:$F$37</definedName>
    <definedName name="_xlnm.Print_Area" localSheetId="2">'5-6-7 ФГОС класс'!$A$1:$K$70</definedName>
  </definedNames>
  <calcPr calcId="124519"/>
</workbook>
</file>

<file path=xl/calcChain.xml><?xml version="1.0" encoding="utf-8"?>
<calcChain xmlns="http://schemas.openxmlformats.org/spreadsheetml/2006/main">
  <c r="B35" i="1"/>
  <c r="C35"/>
  <c r="D35"/>
  <c r="E35"/>
  <c r="F35"/>
  <c r="I38" i="3"/>
  <c r="E39" i="2"/>
  <c r="C39"/>
  <c r="D39"/>
  <c r="F39"/>
  <c r="G39"/>
  <c r="H39"/>
  <c r="I39"/>
  <c r="B39"/>
  <c r="D38" i="3" l="1"/>
  <c r="E38"/>
  <c r="F38"/>
  <c r="G38"/>
  <c r="H38"/>
  <c r="J38"/>
  <c r="K38"/>
  <c r="C38"/>
  <c r="D25" i="1"/>
  <c r="D36" s="1"/>
  <c r="I26" i="2"/>
  <c r="I40" s="1"/>
  <c r="F25" i="1" l="1"/>
  <c r="E25"/>
  <c r="E36" s="1"/>
  <c r="C25"/>
  <c r="B25"/>
  <c r="B36" l="1"/>
  <c r="C36"/>
  <c r="F36"/>
  <c r="B26" i="2"/>
  <c r="C26"/>
  <c r="C40" s="1"/>
  <c r="D26"/>
  <c r="D40" s="1"/>
  <c r="E26"/>
  <c r="E40" s="1"/>
  <c r="F26"/>
  <c r="F40" s="1"/>
  <c r="B40" l="1"/>
  <c r="G26" l="1"/>
  <c r="G40" s="1"/>
  <c r="H26"/>
  <c r="H40" s="1"/>
</calcChain>
</file>

<file path=xl/sharedStrings.xml><?xml version="1.0" encoding="utf-8"?>
<sst xmlns="http://schemas.openxmlformats.org/spreadsheetml/2006/main" count="405" uniqueCount="192">
  <si>
    <t>Учебные предметы</t>
  </si>
  <si>
    <t>Русский язык</t>
  </si>
  <si>
    <t>Литература</t>
  </si>
  <si>
    <t>Иностранный язык</t>
  </si>
  <si>
    <t>История</t>
  </si>
  <si>
    <t>Основы безопасности жизнедеятельности</t>
  </si>
  <si>
    <t>Физическая культура</t>
  </si>
  <si>
    <t>Обществознание</t>
  </si>
  <si>
    <t>Информатика и ИКТ</t>
  </si>
  <si>
    <t>Учебный план среднего (полного) общего образования</t>
  </si>
  <si>
    <t>МОУ " МСОШ №2"</t>
  </si>
  <si>
    <t>класс</t>
  </si>
  <si>
    <t>кол-во уч-ся</t>
  </si>
  <si>
    <t>профиль</t>
  </si>
  <si>
    <t>всего</t>
  </si>
  <si>
    <t>география</t>
  </si>
  <si>
    <t>физика</t>
  </si>
  <si>
    <t>химия</t>
  </si>
  <si>
    <t>биология</t>
  </si>
  <si>
    <t>технология</t>
  </si>
  <si>
    <t>всего часов</t>
  </si>
  <si>
    <t>Школьный компонент</t>
  </si>
  <si>
    <t>Итого часов по ШУП</t>
  </si>
  <si>
    <t>6а</t>
  </si>
  <si>
    <t>6б</t>
  </si>
  <si>
    <t>6в</t>
  </si>
  <si>
    <t>6г</t>
  </si>
  <si>
    <t>7а</t>
  </si>
  <si>
    <t>7б</t>
  </si>
  <si>
    <t>рвг</t>
  </si>
  <si>
    <t>8а</t>
  </si>
  <si>
    <t>8б</t>
  </si>
  <si>
    <t>8в</t>
  </si>
  <si>
    <t>9а</t>
  </si>
  <si>
    <t>9б</t>
  </si>
  <si>
    <t>РВГ1</t>
  </si>
  <si>
    <t>РВГ2</t>
  </si>
  <si>
    <t>РВГ3</t>
  </si>
  <si>
    <t>музыка</t>
  </si>
  <si>
    <t>изо</t>
  </si>
  <si>
    <t>искусство</t>
  </si>
  <si>
    <t>Бурятский язык и литература</t>
  </si>
  <si>
    <t>Информатика</t>
  </si>
  <si>
    <t>Хореография</t>
  </si>
  <si>
    <t>Элективы</t>
  </si>
  <si>
    <t>Математика- Решение задач повышенной математики</t>
  </si>
  <si>
    <t xml:space="preserve">Предметные области </t>
  </si>
  <si>
    <t>учебные предметы</t>
  </si>
  <si>
    <t>кол-во часов в неделю</t>
  </si>
  <si>
    <t>Филология</t>
  </si>
  <si>
    <t xml:space="preserve">Литература </t>
  </si>
  <si>
    <t>Математика и информатика</t>
  </si>
  <si>
    <t>математика</t>
  </si>
  <si>
    <t>информатика и ИКТ</t>
  </si>
  <si>
    <t>Общественно-научные предметы</t>
  </si>
  <si>
    <t>География</t>
  </si>
  <si>
    <t>Естественно-научные предметы</t>
  </si>
  <si>
    <t>Биология</t>
  </si>
  <si>
    <t>Искусство</t>
  </si>
  <si>
    <t>Музыка</t>
  </si>
  <si>
    <t>Изобразительное искусство</t>
  </si>
  <si>
    <t xml:space="preserve">Технология </t>
  </si>
  <si>
    <t>Технология</t>
  </si>
  <si>
    <t>Физическая культура и основы безопасности жизнедеятельности</t>
  </si>
  <si>
    <t>Итого</t>
  </si>
  <si>
    <t>Часть, формируемая участниками образовательного процесса</t>
  </si>
  <si>
    <t>5А</t>
  </si>
  <si>
    <t>5Б</t>
  </si>
  <si>
    <t>5В</t>
  </si>
  <si>
    <t>направление</t>
  </si>
  <si>
    <t>учреждение</t>
  </si>
  <si>
    <t>руководитель</t>
  </si>
  <si>
    <t>Спортивно- оздоровительное</t>
  </si>
  <si>
    <t>Шахматы</t>
  </si>
  <si>
    <t>Михайлов Ю.В.</t>
  </si>
  <si>
    <t>Художественно- эстетическое</t>
  </si>
  <si>
    <t>Будаева Т.Ц.</t>
  </si>
  <si>
    <t>Родная литература</t>
  </si>
  <si>
    <t>Волейбол/футбол</t>
  </si>
  <si>
    <t>Доржиев Б.Ж.</t>
  </si>
  <si>
    <t>Бурятский фольклор</t>
  </si>
  <si>
    <t>Намтаров Б.В.</t>
  </si>
  <si>
    <t>11б</t>
  </si>
  <si>
    <t>Очирова Т.Д.</t>
  </si>
  <si>
    <t>Гимнастика</t>
  </si>
  <si>
    <t>Ешиева Х.Н.</t>
  </si>
  <si>
    <t>Дондокова Ц.Г.</t>
  </si>
  <si>
    <t xml:space="preserve">Золотые правила этикета </t>
  </si>
  <si>
    <t>Жамбалова М.В.</t>
  </si>
  <si>
    <t>Аюрзанаева Л.Б.</t>
  </si>
  <si>
    <t>Естественно-научное направление</t>
  </si>
  <si>
    <t>Медведева Н.В.</t>
  </si>
  <si>
    <t>Военно-патриотическое направление</t>
  </si>
  <si>
    <t>Очирова С.Ц.</t>
  </si>
  <si>
    <t>Инженерное направление</t>
  </si>
  <si>
    <t>Робототехника</t>
  </si>
  <si>
    <t>Лопаткин И.П.</t>
  </si>
  <si>
    <t>Щукин Н.Ю.</t>
  </si>
  <si>
    <t>Алгебра</t>
  </si>
  <si>
    <t>геометрия</t>
  </si>
  <si>
    <t>10б</t>
  </si>
  <si>
    <t>10а</t>
  </si>
  <si>
    <t>6 класс</t>
  </si>
  <si>
    <t>пятница</t>
  </si>
  <si>
    <t>Сувениры</t>
  </si>
  <si>
    <t>Гомбоева ЖР</t>
  </si>
  <si>
    <t>Батодалаева ЖБ</t>
  </si>
  <si>
    <t>Бессмертный полк</t>
  </si>
  <si>
    <t>Безопасное колесо</t>
  </si>
  <si>
    <t>Батоцыренов ЗБ</t>
  </si>
  <si>
    <t>Театральная студия</t>
  </si>
  <si>
    <t>Середина ТВ</t>
  </si>
  <si>
    <t>неучебная деятельность</t>
  </si>
  <si>
    <t>понед</t>
  </si>
  <si>
    <t>тематические классные часы.</t>
  </si>
  <si>
    <t>вторник</t>
  </si>
  <si>
    <t>5 класс</t>
  </si>
  <si>
    <t>танцы Будаева ТЦ</t>
  </si>
  <si>
    <t>спорт. Доржиев БЖ</t>
  </si>
  <si>
    <t>Робототехника. Батодалаева ЖБ</t>
  </si>
  <si>
    <t>сделай сам. Щукин Н,Ю,</t>
  </si>
  <si>
    <t>названия условные . Точные названия подойдите ко мне и скажите. Программы сдать Гомбоевой АР</t>
  </si>
  <si>
    <t>Танцы Ешиева ХН</t>
  </si>
  <si>
    <t>Игры.Головоломки.Лопаткина ТФ</t>
  </si>
  <si>
    <t>среда</t>
  </si>
  <si>
    <t>спорт. Очирова ТД</t>
  </si>
  <si>
    <t>Развитие интеллектуальных умений. Базаржапова СШ</t>
  </si>
  <si>
    <t>Этикет. Жамбалова М.В.</t>
  </si>
  <si>
    <t xml:space="preserve">четверг </t>
  </si>
  <si>
    <t>Сувениры Аюрзанаева ЛБ</t>
  </si>
  <si>
    <t>Телевидение.Гомбоева ЖР</t>
  </si>
  <si>
    <t>сделай сам. Намтаров Б.В.</t>
  </si>
  <si>
    <t>великолепие цветов. Медведева НВ</t>
  </si>
  <si>
    <t>Бессмертный полк.Очирова ЦЦ</t>
  </si>
  <si>
    <t>Театральная студия. Середина ТВ</t>
  </si>
  <si>
    <t>Безопасное колесо. Батоцыренов ЗБ</t>
  </si>
  <si>
    <t>Роботехника. Лопаткин ИП</t>
  </si>
  <si>
    <t>Робототехника. Лопаткин ИП</t>
  </si>
  <si>
    <t xml:space="preserve">у детей возьмите  их интересы. </t>
  </si>
  <si>
    <t xml:space="preserve">Возможно будут шахматы. </t>
  </si>
  <si>
    <t>Бокс будет при наличии материальной базы.</t>
  </si>
  <si>
    <t>я режиссер. Батодалаев Б.Ч.</t>
  </si>
  <si>
    <t>( прослойка)-третий урок</t>
  </si>
  <si>
    <t>МСОШ №2</t>
  </si>
  <si>
    <t>МСОШ№2</t>
  </si>
  <si>
    <t>Эрдынеева ДР</t>
  </si>
  <si>
    <t>Столярный кружок " Сделай сам"</t>
  </si>
  <si>
    <t>Игры. Головоломки.</t>
  </si>
  <si>
    <t>Лопаткина ТФ</t>
  </si>
  <si>
    <t>Развитие интеллектуальных умений</t>
  </si>
  <si>
    <t>Базаржапова СШ</t>
  </si>
  <si>
    <t>Телевидение</t>
  </si>
  <si>
    <t>Великолепие цветов</t>
  </si>
  <si>
    <t>Я режиссер</t>
  </si>
  <si>
    <t>Батодалаев БЧ</t>
  </si>
  <si>
    <t>Внеучебная  деятельность</t>
  </si>
  <si>
    <t>Танцы народов мира</t>
  </si>
  <si>
    <t>Я учусь вязать</t>
  </si>
  <si>
    <t>Русский язык ( Подготовка к части С)</t>
  </si>
  <si>
    <t>ИУП</t>
  </si>
  <si>
    <t>Школьное телевидение</t>
  </si>
  <si>
    <t>Химия</t>
  </si>
  <si>
    <t>Физика</t>
  </si>
  <si>
    <t>10в</t>
  </si>
  <si>
    <t>11а</t>
  </si>
  <si>
    <t>алгебра</t>
  </si>
  <si>
    <t>максимальная нагрузка</t>
  </si>
  <si>
    <t>всего часов факультатива</t>
  </si>
  <si>
    <t>Учебный план для учащихся 5-7 классов по ФГОС на 2014-2015 учебный год</t>
  </si>
  <si>
    <t>Школьный учебный план основного общего образования на 2014-2015 учебный год</t>
  </si>
  <si>
    <t>Геометрия</t>
  </si>
  <si>
    <t>Право</t>
  </si>
  <si>
    <t>Алгебра и начала анализа</t>
  </si>
  <si>
    <t>153/17</t>
  </si>
  <si>
    <t>47/21</t>
  </si>
  <si>
    <t>92/10</t>
  </si>
  <si>
    <t>61/7</t>
  </si>
  <si>
    <t>24//10</t>
  </si>
  <si>
    <t>71/31</t>
  </si>
  <si>
    <t>медиаобразование</t>
  </si>
  <si>
    <t xml:space="preserve">Робототехника </t>
  </si>
  <si>
    <t>русский язык "Работа с текстом"</t>
  </si>
  <si>
    <t>Математика</t>
  </si>
  <si>
    <t>Астрономия</t>
  </si>
  <si>
    <t>Основы политических знаний</t>
  </si>
  <si>
    <t>Экономика</t>
  </si>
  <si>
    <t>Социология</t>
  </si>
  <si>
    <t>119/51</t>
  </si>
  <si>
    <t>143/61</t>
  </si>
  <si>
    <t>Региональный компонент</t>
  </si>
  <si>
    <t>699/253</t>
  </si>
  <si>
    <t>793/295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</si>
</sst>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/>
    <xf numFmtId="0" fontId="3" fillId="0" borderId="1" xfId="0" applyFont="1" applyBorder="1"/>
    <xf numFmtId="0" fontId="4" fillId="0" borderId="0" xfId="0" applyFont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/>
    <xf numFmtId="0" fontId="6" fillId="0" borderId="1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2" xfId="0" applyFont="1" applyBorder="1"/>
    <xf numFmtId="0" fontId="7" fillId="0" borderId="4" xfId="0" applyFont="1" applyBorder="1"/>
    <xf numFmtId="0" fontId="3" fillId="0" borderId="1" xfId="0" applyFont="1" applyFill="1" applyBorder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11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view="pageBreakPreview" zoomScaleSheetLayoutView="100" workbookViewId="0">
      <selection activeCell="E33" sqref="E33"/>
    </sheetView>
  </sheetViews>
  <sheetFormatPr defaultRowHeight="15"/>
  <cols>
    <col min="1" max="1" width="26.7109375" style="13" customWidth="1"/>
    <col min="2" max="6" width="8.7109375" customWidth="1"/>
  </cols>
  <sheetData>
    <row r="2" spans="1:6" ht="15.75">
      <c r="A2" s="56" t="s">
        <v>9</v>
      </c>
      <c r="B2" s="56"/>
      <c r="C2" s="56"/>
      <c r="D2" s="56"/>
      <c r="E2" s="56"/>
      <c r="F2" s="56"/>
    </row>
    <row r="3" spans="1:6" ht="15.75">
      <c r="A3" s="31"/>
      <c r="B3" s="28"/>
      <c r="C3" s="28"/>
      <c r="D3" s="28"/>
      <c r="E3" s="28"/>
      <c r="F3" s="28"/>
    </row>
    <row r="4" spans="1:6" ht="15.75">
      <c r="A4" s="31"/>
      <c r="B4" s="28"/>
      <c r="C4" s="28"/>
      <c r="D4" s="28"/>
      <c r="E4" s="28"/>
      <c r="F4" s="28"/>
    </row>
    <row r="5" spans="1:6" ht="15.75">
      <c r="A5" s="34" t="s">
        <v>11</v>
      </c>
      <c r="B5" s="29" t="s">
        <v>101</v>
      </c>
      <c r="C5" s="29" t="s">
        <v>100</v>
      </c>
      <c r="D5" s="29" t="s">
        <v>163</v>
      </c>
      <c r="E5" s="29" t="s">
        <v>164</v>
      </c>
      <c r="F5" s="29" t="s">
        <v>82</v>
      </c>
    </row>
    <row r="6" spans="1:6" ht="15.75">
      <c r="A6" s="34" t="s">
        <v>12</v>
      </c>
      <c r="B6" s="29">
        <v>22</v>
      </c>
      <c r="C6" s="29">
        <v>20</v>
      </c>
      <c r="D6" s="29">
        <v>22</v>
      </c>
      <c r="E6" s="29">
        <v>27</v>
      </c>
      <c r="F6" s="29">
        <v>28</v>
      </c>
    </row>
    <row r="7" spans="1:6" ht="16.5" customHeight="1">
      <c r="A7" s="35" t="s">
        <v>13</v>
      </c>
      <c r="B7" s="29" t="s">
        <v>159</v>
      </c>
      <c r="C7" s="29" t="s">
        <v>159</v>
      </c>
      <c r="D7" s="29"/>
      <c r="E7" s="29" t="s">
        <v>159</v>
      </c>
      <c r="F7" s="29" t="s">
        <v>159</v>
      </c>
    </row>
    <row r="8" spans="1:6" ht="18" customHeight="1">
      <c r="A8" s="57" t="s">
        <v>0</v>
      </c>
      <c r="B8" s="58"/>
      <c r="C8" s="58"/>
      <c r="D8" s="58"/>
      <c r="E8" s="58"/>
      <c r="F8" s="58"/>
    </row>
    <row r="9" spans="1:6" ht="17.25" customHeight="1">
      <c r="A9" s="36" t="s">
        <v>1</v>
      </c>
      <c r="B9" s="32">
        <v>34</v>
      </c>
      <c r="C9" s="32">
        <v>34</v>
      </c>
      <c r="D9" s="32">
        <v>34</v>
      </c>
      <c r="E9" s="32">
        <v>34</v>
      </c>
      <c r="F9" s="32">
        <v>34</v>
      </c>
    </row>
    <row r="10" spans="1:6" ht="15.75">
      <c r="A10" s="36" t="s">
        <v>2</v>
      </c>
      <c r="B10" s="32">
        <v>102</v>
      </c>
      <c r="C10" s="32">
        <v>102</v>
      </c>
      <c r="D10" s="32">
        <v>102</v>
      </c>
      <c r="E10" s="32">
        <v>102</v>
      </c>
      <c r="F10" s="32">
        <v>102</v>
      </c>
    </row>
    <row r="11" spans="1:6" ht="15.75">
      <c r="A11" s="36" t="s">
        <v>3</v>
      </c>
      <c r="B11" s="32">
        <v>102</v>
      </c>
      <c r="C11" s="32">
        <v>102</v>
      </c>
      <c r="D11" s="32">
        <v>102</v>
      </c>
      <c r="E11" s="32">
        <v>102</v>
      </c>
      <c r="F11" s="32">
        <v>102</v>
      </c>
    </row>
    <row r="12" spans="1:6" ht="15.75">
      <c r="A12" s="36" t="s">
        <v>172</v>
      </c>
      <c r="B12" s="32">
        <v>102</v>
      </c>
      <c r="C12" s="32">
        <v>102</v>
      </c>
      <c r="D12" s="32">
        <v>102</v>
      </c>
      <c r="E12" s="32">
        <v>102</v>
      </c>
      <c r="F12" s="32">
        <v>102</v>
      </c>
    </row>
    <row r="13" spans="1:6" ht="15.75">
      <c r="A13" s="36" t="s">
        <v>170</v>
      </c>
      <c r="B13" s="32">
        <v>68</v>
      </c>
      <c r="C13" s="32">
        <v>68</v>
      </c>
      <c r="D13" s="32">
        <v>68</v>
      </c>
      <c r="E13" s="32">
        <v>68</v>
      </c>
      <c r="F13" s="32">
        <v>68</v>
      </c>
    </row>
    <row r="14" spans="1:6" ht="15.75">
      <c r="A14" s="36" t="s">
        <v>8</v>
      </c>
      <c r="B14" s="32">
        <v>34</v>
      </c>
      <c r="C14" s="32">
        <v>34</v>
      </c>
      <c r="D14" s="32">
        <v>136</v>
      </c>
      <c r="E14" s="32">
        <v>34</v>
      </c>
      <c r="F14" s="32">
        <v>136</v>
      </c>
    </row>
    <row r="15" spans="1:6" ht="15.75">
      <c r="A15" s="36" t="s">
        <v>4</v>
      </c>
      <c r="B15" s="32">
        <v>68</v>
      </c>
      <c r="C15" s="32">
        <v>136</v>
      </c>
      <c r="D15" s="32">
        <v>68</v>
      </c>
      <c r="E15" s="32">
        <v>136</v>
      </c>
      <c r="F15" s="32">
        <v>68</v>
      </c>
    </row>
    <row r="16" spans="1:6" ht="15.75">
      <c r="A16" s="36" t="s">
        <v>7</v>
      </c>
      <c r="B16" s="32">
        <v>68</v>
      </c>
      <c r="C16" s="32">
        <v>102</v>
      </c>
      <c r="D16" s="32">
        <v>68</v>
      </c>
      <c r="E16" s="32">
        <v>68</v>
      </c>
      <c r="F16" s="32">
        <v>102</v>
      </c>
    </row>
    <row r="17" spans="1:6" ht="15.75">
      <c r="A17" s="36" t="s">
        <v>171</v>
      </c>
      <c r="B17" s="32"/>
      <c r="C17" s="32">
        <v>68</v>
      </c>
      <c r="D17" s="32"/>
      <c r="E17" s="32"/>
      <c r="F17" s="32"/>
    </row>
    <row r="18" spans="1:6" ht="15.75">
      <c r="A18" s="36" t="s">
        <v>55</v>
      </c>
      <c r="B18" s="32">
        <v>34</v>
      </c>
      <c r="C18" s="32">
        <v>34</v>
      </c>
      <c r="D18" s="32">
        <v>34</v>
      </c>
      <c r="E18" s="32">
        <v>34</v>
      </c>
      <c r="F18" s="32">
        <v>34</v>
      </c>
    </row>
    <row r="19" spans="1:6" ht="15.75">
      <c r="A19" s="36" t="s">
        <v>162</v>
      </c>
      <c r="B19" s="32">
        <v>68</v>
      </c>
      <c r="C19" s="32">
        <v>170</v>
      </c>
      <c r="D19" s="32">
        <v>68</v>
      </c>
      <c r="E19" s="32">
        <v>170</v>
      </c>
      <c r="F19" s="32">
        <v>68</v>
      </c>
    </row>
    <row r="20" spans="1:6" ht="15.75">
      <c r="A20" s="36" t="s">
        <v>161</v>
      </c>
      <c r="B20" s="32">
        <v>102</v>
      </c>
      <c r="C20" s="32">
        <v>34</v>
      </c>
      <c r="D20" s="32">
        <v>34</v>
      </c>
      <c r="E20" s="32">
        <v>102</v>
      </c>
      <c r="F20" s="32">
        <v>34</v>
      </c>
    </row>
    <row r="21" spans="1:6" ht="15.75">
      <c r="A21" s="36" t="s">
        <v>57</v>
      </c>
      <c r="B21" s="32">
        <v>102</v>
      </c>
      <c r="C21" s="32">
        <v>34</v>
      </c>
      <c r="D21" s="32">
        <v>34</v>
      </c>
      <c r="E21" s="32">
        <v>34</v>
      </c>
      <c r="F21" s="32">
        <v>102</v>
      </c>
    </row>
    <row r="22" spans="1:6" ht="15.75">
      <c r="A22" s="36" t="s">
        <v>62</v>
      </c>
      <c r="B22" s="32">
        <v>68</v>
      </c>
      <c r="C22" s="32">
        <v>68</v>
      </c>
      <c r="D22" s="32">
        <v>68</v>
      </c>
      <c r="E22" s="32">
        <v>68</v>
      </c>
      <c r="F22" s="32">
        <v>68</v>
      </c>
    </row>
    <row r="23" spans="1:6" ht="31.5">
      <c r="A23" s="36" t="s">
        <v>5</v>
      </c>
      <c r="B23" s="32">
        <v>34</v>
      </c>
      <c r="C23" s="32">
        <v>34</v>
      </c>
      <c r="D23" s="32">
        <v>34</v>
      </c>
      <c r="E23" s="32">
        <v>34</v>
      </c>
      <c r="F23" s="32">
        <v>34</v>
      </c>
    </row>
    <row r="24" spans="1:6" ht="15.75">
      <c r="A24" s="36" t="s">
        <v>6</v>
      </c>
      <c r="B24" s="32">
        <v>102</v>
      </c>
      <c r="C24" s="32">
        <v>102</v>
      </c>
      <c r="D24" s="32">
        <v>102</v>
      </c>
      <c r="E24" s="32">
        <v>102</v>
      </c>
      <c r="F24" s="32">
        <v>102</v>
      </c>
    </row>
    <row r="25" spans="1:6" ht="15.75">
      <c r="A25" s="35" t="s">
        <v>20</v>
      </c>
      <c r="B25" s="29">
        <f>SUM(B9:B24)</f>
        <v>1088</v>
      </c>
      <c r="C25" s="29">
        <f>SUM(C9:C24)</f>
        <v>1224</v>
      </c>
      <c r="D25" s="29">
        <f>SUM(D9:D24)</f>
        <v>1054</v>
      </c>
      <c r="E25" s="29">
        <f>SUM(E9:E24)</f>
        <v>1190</v>
      </c>
      <c r="F25" s="29">
        <f>SUM(F9:F24)</f>
        <v>1156</v>
      </c>
    </row>
    <row r="26" spans="1:6" ht="15.75">
      <c r="A26" s="34" t="s">
        <v>166</v>
      </c>
      <c r="B26" s="29">
        <v>37</v>
      </c>
      <c r="C26" s="29">
        <v>37</v>
      </c>
      <c r="D26" s="29">
        <v>37</v>
      </c>
      <c r="E26" s="29">
        <v>37</v>
      </c>
      <c r="F26" s="29">
        <v>37</v>
      </c>
    </row>
    <row r="27" spans="1:6" ht="15" customHeight="1">
      <c r="A27" s="59" t="s">
        <v>21</v>
      </c>
      <c r="B27" s="60"/>
      <c r="C27" s="60"/>
      <c r="D27" s="60"/>
      <c r="E27" s="60"/>
      <c r="F27" s="60"/>
    </row>
    <row r="28" spans="1:6" ht="15.75">
      <c r="A28" s="36" t="s">
        <v>77</v>
      </c>
      <c r="B28" s="32">
        <v>34</v>
      </c>
      <c r="C28" s="32"/>
      <c r="D28" s="32">
        <v>34</v>
      </c>
      <c r="E28" s="32"/>
      <c r="F28" s="32">
        <v>34</v>
      </c>
    </row>
    <row r="29" spans="1:6" ht="31.5">
      <c r="A29" s="36" t="s">
        <v>184</v>
      </c>
      <c r="B29" s="32"/>
      <c r="C29" s="32"/>
      <c r="D29" s="32">
        <v>34</v>
      </c>
      <c r="E29" s="32"/>
      <c r="F29" s="32"/>
    </row>
    <row r="30" spans="1:6" ht="15.75">
      <c r="A30" s="36" t="s">
        <v>185</v>
      </c>
      <c r="B30" s="32"/>
      <c r="C30" s="32"/>
      <c r="D30" s="32">
        <v>34</v>
      </c>
      <c r="E30" s="32"/>
      <c r="F30" s="32"/>
    </row>
    <row r="31" spans="1:6" ht="15.75">
      <c r="A31" s="36" t="s">
        <v>186</v>
      </c>
      <c r="B31" s="32"/>
      <c r="C31" s="32"/>
      <c r="D31" s="32">
        <v>34</v>
      </c>
      <c r="E31" s="32"/>
      <c r="F31" s="32"/>
    </row>
    <row r="32" spans="1:6" ht="47.25">
      <c r="A32" s="37" t="s">
        <v>45</v>
      </c>
      <c r="B32" s="33">
        <v>68</v>
      </c>
      <c r="C32" s="33"/>
      <c r="D32" s="33">
        <v>34</v>
      </c>
      <c r="E32" s="33">
        <v>34</v>
      </c>
      <c r="F32" s="33">
        <v>34</v>
      </c>
    </row>
    <row r="33" spans="1:6" ht="31.5">
      <c r="A33" s="37" t="s">
        <v>158</v>
      </c>
      <c r="B33" s="33">
        <v>34</v>
      </c>
      <c r="C33" s="33">
        <v>34</v>
      </c>
      <c r="D33" s="33">
        <v>34</v>
      </c>
      <c r="E33" s="33">
        <v>34</v>
      </c>
      <c r="F33" s="33"/>
    </row>
    <row r="34" spans="1:6" ht="15.75">
      <c r="A34" s="37" t="s">
        <v>183</v>
      </c>
      <c r="B34" s="33">
        <v>34</v>
      </c>
      <c r="C34" s="33"/>
      <c r="D34" s="33"/>
      <c r="E34" s="33"/>
      <c r="F34" s="33">
        <v>34</v>
      </c>
    </row>
    <row r="35" spans="1:6" ht="15.75">
      <c r="A35" s="34" t="s">
        <v>14</v>
      </c>
      <c r="B35" s="29">
        <f>SUM(B28:B34)</f>
        <v>170</v>
      </c>
      <c r="C35" s="29">
        <f>SUM(C28:C34)</f>
        <v>34</v>
      </c>
      <c r="D35" s="29">
        <f>SUM(D28:D34)</f>
        <v>204</v>
      </c>
      <c r="E35" s="29">
        <f>SUM(E28:E34)</f>
        <v>68</v>
      </c>
      <c r="F35" s="29">
        <f>SUM(F28:F34)</f>
        <v>102</v>
      </c>
    </row>
    <row r="36" spans="1:6">
      <c r="A36" s="30" t="s">
        <v>166</v>
      </c>
      <c r="B36" s="1">
        <f>B35+B25</f>
        <v>1258</v>
      </c>
      <c r="C36" s="1">
        <f>C35+C25</f>
        <v>1258</v>
      </c>
      <c r="D36" s="1">
        <f>D35+D25</f>
        <v>1258</v>
      </c>
      <c r="E36" s="1">
        <f>E35+E25</f>
        <v>1258</v>
      </c>
      <c r="F36" s="1">
        <f>F35+F25</f>
        <v>1258</v>
      </c>
    </row>
  </sheetData>
  <mergeCells count="3">
    <mergeCell ref="A2:F2"/>
    <mergeCell ref="A8:F8"/>
    <mergeCell ref="A27:F27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view="pageBreakPreview" topLeftCell="A16" zoomScale="60" workbookViewId="0">
      <selection activeCell="D36" sqref="D36"/>
    </sheetView>
  </sheetViews>
  <sheetFormatPr defaultColWidth="9.140625" defaultRowHeight="15"/>
  <cols>
    <col min="1" max="1" width="47.85546875" customWidth="1"/>
    <col min="2" max="9" width="9.28515625" customWidth="1"/>
  </cols>
  <sheetData>
    <row r="3" spans="1:9" ht="21">
      <c r="A3" s="14" t="s">
        <v>169</v>
      </c>
      <c r="B3" s="14"/>
      <c r="C3" s="14"/>
      <c r="D3" s="14"/>
      <c r="E3" s="14"/>
      <c r="F3" s="14"/>
      <c r="G3" s="14"/>
      <c r="H3" s="14"/>
      <c r="I3" s="14"/>
    </row>
    <row r="4" spans="1:9" ht="21">
      <c r="A4" s="14"/>
      <c r="B4" s="14"/>
      <c r="C4" s="14"/>
      <c r="D4" s="14"/>
      <c r="E4" s="14"/>
      <c r="F4" s="14"/>
      <c r="G4" s="14"/>
      <c r="H4" s="14"/>
      <c r="I4" s="14"/>
    </row>
    <row r="5" spans="1:9" ht="21">
      <c r="A5" s="15" t="s">
        <v>11</v>
      </c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16" t="s">
        <v>37</v>
      </c>
    </row>
    <row r="6" spans="1:9" ht="21">
      <c r="A6" s="15" t="s">
        <v>12</v>
      </c>
      <c r="B6" s="5">
        <v>21</v>
      </c>
      <c r="C6" s="5">
        <v>26</v>
      </c>
      <c r="D6" s="5">
        <v>20</v>
      </c>
      <c r="E6" s="5">
        <v>28</v>
      </c>
      <c r="F6" s="5">
        <v>29</v>
      </c>
      <c r="G6" s="5">
        <v>26</v>
      </c>
      <c r="H6" s="25">
        <v>26</v>
      </c>
      <c r="I6" s="25">
        <v>26</v>
      </c>
    </row>
    <row r="7" spans="1:9" ht="21">
      <c r="A7" s="18" t="s">
        <v>0</v>
      </c>
      <c r="B7" s="17"/>
      <c r="C7" s="17"/>
      <c r="D7" s="17"/>
      <c r="E7" s="17"/>
      <c r="F7" s="17"/>
      <c r="G7" s="17"/>
      <c r="H7" s="17"/>
      <c r="I7" s="17"/>
    </row>
    <row r="8" spans="1:9" ht="21">
      <c r="A8" s="19" t="s">
        <v>1</v>
      </c>
      <c r="B8" s="17">
        <v>102</v>
      </c>
      <c r="C8" s="17">
        <v>102</v>
      </c>
      <c r="D8" s="17">
        <v>102</v>
      </c>
      <c r="E8" s="17">
        <v>68</v>
      </c>
      <c r="F8" s="17">
        <v>68</v>
      </c>
      <c r="G8" s="17">
        <v>136</v>
      </c>
      <c r="H8" s="17">
        <v>136</v>
      </c>
      <c r="I8" s="17">
        <v>136</v>
      </c>
    </row>
    <row r="9" spans="1:9" ht="21">
      <c r="A9" s="19" t="s">
        <v>2</v>
      </c>
      <c r="B9" s="17">
        <v>68</v>
      </c>
      <c r="C9" s="17">
        <v>68</v>
      </c>
      <c r="D9" s="17">
        <v>68</v>
      </c>
      <c r="E9" s="17">
        <v>102</v>
      </c>
      <c r="F9" s="17">
        <v>102</v>
      </c>
      <c r="G9" s="17">
        <v>68</v>
      </c>
      <c r="H9" s="17">
        <v>68</v>
      </c>
      <c r="I9" s="17">
        <v>68</v>
      </c>
    </row>
    <row r="10" spans="1:9" ht="21">
      <c r="A10" s="19" t="s">
        <v>3</v>
      </c>
      <c r="B10" s="17">
        <v>102</v>
      </c>
      <c r="C10" s="17">
        <v>102</v>
      </c>
      <c r="D10" s="17">
        <v>102</v>
      </c>
      <c r="E10" s="17">
        <v>102</v>
      </c>
      <c r="F10" s="17">
        <v>102</v>
      </c>
      <c r="G10" s="17">
        <v>102</v>
      </c>
      <c r="H10" s="17">
        <v>102</v>
      </c>
      <c r="I10" s="17">
        <v>102</v>
      </c>
    </row>
    <row r="11" spans="1:9" ht="21">
      <c r="A11" s="19" t="s">
        <v>98</v>
      </c>
      <c r="B11" s="17">
        <v>102</v>
      </c>
      <c r="C11" s="17">
        <v>102</v>
      </c>
      <c r="D11" s="17">
        <v>102</v>
      </c>
      <c r="E11" s="17">
        <v>102</v>
      </c>
      <c r="F11" s="17">
        <v>102</v>
      </c>
      <c r="G11" s="17">
        <v>102</v>
      </c>
      <c r="H11" s="17">
        <v>102</v>
      </c>
      <c r="I11" s="17">
        <v>102</v>
      </c>
    </row>
    <row r="12" spans="1:9" ht="21">
      <c r="A12" s="19" t="s">
        <v>170</v>
      </c>
      <c r="B12" s="17">
        <v>68</v>
      </c>
      <c r="C12" s="17">
        <v>68</v>
      </c>
      <c r="D12" s="17">
        <v>68</v>
      </c>
      <c r="E12" s="17">
        <v>68</v>
      </c>
      <c r="F12" s="17">
        <v>68</v>
      </c>
      <c r="G12" s="17">
        <v>68</v>
      </c>
      <c r="H12" s="17">
        <v>68</v>
      </c>
      <c r="I12" s="17">
        <v>68</v>
      </c>
    </row>
    <row r="13" spans="1:9" ht="21">
      <c r="A13" s="19" t="s">
        <v>8</v>
      </c>
      <c r="B13" s="17">
        <v>34</v>
      </c>
      <c r="C13" s="17">
        <v>34</v>
      </c>
      <c r="D13" s="17">
        <v>34</v>
      </c>
      <c r="E13" s="17">
        <v>68</v>
      </c>
      <c r="F13" s="17">
        <v>68</v>
      </c>
      <c r="G13" s="17">
        <v>68</v>
      </c>
      <c r="H13" s="17">
        <v>68</v>
      </c>
      <c r="I13" s="17">
        <v>68</v>
      </c>
    </row>
    <row r="14" spans="1:9" ht="21">
      <c r="A14" s="19" t="s">
        <v>4</v>
      </c>
      <c r="B14" s="17">
        <v>68</v>
      </c>
      <c r="C14" s="17">
        <v>68</v>
      </c>
      <c r="D14" s="17">
        <v>68</v>
      </c>
      <c r="E14" s="17">
        <v>68</v>
      </c>
      <c r="F14" s="17">
        <v>68</v>
      </c>
      <c r="G14" s="17">
        <v>68</v>
      </c>
      <c r="H14" s="17">
        <v>68</v>
      </c>
      <c r="I14" s="17">
        <v>68</v>
      </c>
    </row>
    <row r="15" spans="1:9" ht="21">
      <c r="A15" s="19" t="s">
        <v>7</v>
      </c>
      <c r="B15" s="17">
        <v>34</v>
      </c>
      <c r="C15" s="17">
        <v>34</v>
      </c>
      <c r="D15" s="17">
        <v>34</v>
      </c>
      <c r="E15" s="17">
        <v>34</v>
      </c>
      <c r="F15" s="17">
        <v>34</v>
      </c>
      <c r="G15" s="17">
        <v>34</v>
      </c>
      <c r="H15" s="17">
        <v>34</v>
      </c>
      <c r="I15" s="17">
        <v>34</v>
      </c>
    </row>
    <row r="16" spans="1:9" ht="21">
      <c r="A16" s="19" t="s">
        <v>15</v>
      </c>
      <c r="B16" s="17">
        <v>68</v>
      </c>
      <c r="C16" s="17">
        <v>68</v>
      </c>
      <c r="D16" s="17">
        <v>68</v>
      </c>
      <c r="E16" s="17">
        <v>68</v>
      </c>
      <c r="F16" s="17">
        <v>68</v>
      </c>
      <c r="G16" s="17">
        <v>68</v>
      </c>
      <c r="H16" s="17">
        <v>68</v>
      </c>
      <c r="I16" s="17">
        <v>68</v>
      </c>
    </row>
    <row r="17" spans="1:9" ht="21">
      <c r="A17" s="19" t="s">
        <v>16</v>
      </c>
      <c r="B17" s="17">
        <v>68</v>
      </c>
      <c r="C17" s="17">
        <v>68</v>
      </c>
      <c r="D17" s="17">
        <v>68</v>
      </c>
      <c r="E17" s="17">
        <v>68</v>
      </c>
      <c r="F17" s="17">
        <v>68</v>
      </c>
      <c r="G17" s="17">
        <v>68</v>
      </c>
      <c r="H17" s="17">
        <v>68</v>
      </c>
      <c r="I17" s="17">
        <v>68</v>
      </c>
    </row>
    <row r="18" spans="1:9" ht="21">
      <c r="A18" s="19" t="s">
        <v>17</v>
      </c>
      <c r="B18" s="17">
        <v>68</v>
      </c>
      <c r="C18" s="17">
        <v>68</v>
      </c>
      <c r="D18" s="17">
        <v>68</v>
      </c>
      <c r="E18" s="17">
        <v>68</v>
      </c>
      <c r="F18" s="17">
        <v>68</v>
      </c>
      <c r="G18" s="17">
        <v>68</v>
      </c>
      <c r="H18" s="17">
        <v>68</v>
      </c>
      <c r="I18" s="17">
        <v>68</v>
      </c>
    </row>
    <row r="19" spans="1:9" ht="21">
      <c r="A19" s="19" t="s">
        <v>18</v>
      </c>
      <c r="B19" s="17">
        <v>68</v>
      </c>
      <c r="C19" s="17">
        <v>68</v>
      </c>
      <c r="D19" s="17">
        <v>68</v>
      </c>
      <c r="E19" s="17">
        <v>68</v>
      </c>
      <c r="F19" s="17">
        <v>68</v>
      </c>
      <c r="G19" s="17">
        <v>68</v>
      </c>
      <c r="H19" s="17">
        <v>68</v>
      </c>
      <c r="I19" s="17">
        <v>68</v>
      </c>
    </row>
    <row r="20" spans="1:9" ht="21">
      <c r="A20" s="19" t="s">
        <v>38</v>
      </c>
      <c r="B20" s="17"/>
      <c r="C20" s="17"/>
      <c r="D20" s="17"/>
      <c r="E20" s="17"/>
      <c r="F20" s="17"/>
      <c r="G20" s="17"/>
      <c r="H20" s="17">
        <v>34</v>
      </c>
      <c r="I20" s="17"/>
    </row>
    <row r="21" spans="1:9" ht="21">
      <c r="A21" s="19" t="s">
        <v>39</v>
      </c>
      <c r="B21" s="17"/>
      <c r="C21" s="17"/>
      <c r="D21" s="17"/>
      <c r="E21" s="17"/>
      <c r="F21" s="17"/>
      <c r="G21" s="17">
        <v>34</v>
      </c>
      <c r="H21" s="17"/>
      <c r="I21" s="17"/>
    </row>
    <row r="22" spans="1:9" ht="21">
      <c r="A22" s="19" t="s">
        <v>40</v>
      </c>
      <c r="B22" s="17">
        <v>34</v>
      </c>
      <c r="C22" s="17">
        <v>34</v>
      </c>
      <c r="D22" s="17">
        <v>34</v>
      </c>
      <c r="E22" s="17">
        <v>34</v>
      </c>
      <c r="F22" s="17">
        <v>34</v>
      </c>
      <c r="G22" s="17"/>
      <c r="H22" s="17">
        <v>34</v>
      </c>
      <c r="I22" s="17">
        <v>34</v>
      </c>
    </row>
    <row r="23" spans="1:9" ht="21">
      <c r="A23" s="19" t="s">
        <v>19</v>
      </c>
      <c r="B23" s="17">
        <v>34</v>
      </c>
      <c r="C23" s="17">
        <v>34</v>
      </c>
      <c r="D23" s="17">
        <v>34</v>
      </c>
      <c r="E23" s="17"/>
      <c r="F23" s="17"/>
      <c r="G23" s="17">
        <v>34</v>
      </c>
      <c r="H23" s="17">
        <v>34</v>
      </c>
      <c r="I23" s="17"/>
    </row>
    <row r="24" spans="1:9" ht="40.5">
      <c r="A24" s="19" t="s">
        <v>5</v>
      </c>
      <c r="B24" s="17">
        <v>34</v>
      </c>
      <c r="C24" s="17">
        <v>34</v>
      </c>
      <c r="D24" s="17">
        <v>34</v>
      </c>
      <c r="E24" s="17"/>
      <c r="F24" s="17"/>
      <c r="G24" s="17"/>
      <c r="H24" s="17"/>
      <c r="I24" s="17">
        <v>34</v>
      </c>
    </row>
    <row r="25" spans="1:9" ht="21">
      <c r="A25" s="19" t="s">
        <v>6</v>
      </c>
      <c r="B25" s="17">
        <v>102</v>
      </c>
      <c r="C25" s="17">
        <v>102</v>
      </c>
      <c r="D25" s="17">
        <v>102</v>
      </c>
      <c r="E25" s="17">
        <v>102</v>
      </c>
      <c r="F25" s="17">
        <v>102</v>
      </c>
      <c r="G25" s="17">
        <v>102</v>
      </c>
      <c r="H25" s="17">
        <v>102</v>
      </c>
      <c r="I25" s="17">
        <v>102</v>
      </c>
    </row>
    <row r="26" spans="1:9" ht="21">
      <c r="A26" s="17" t="s">
        <v>20</v>
      </c>
      <c r="B26" s="17">
        <f>SUM(B8:B25)</f>
        <v>1054</v>
      </c>
      <c r="C26" s="17">
        <f>SUM(C8:C25)</f>
        <v>1054</v>
      </c>
      <c r="D26" s="17">
        <f>SUM(D8:D25)</f>
        <v>1054</v>
      </c>
      <c r="E26" s="17">
        <f>SUM(E8:E25)</f>
        <v>1020</v>
      </c>
      <c r="F26" s="17">
        <f>SUM(F8:F25)</f>
        <v>1020</v>
      </c>
      <c r="G26" s="17">
        <f t="shared" ref="G26:H26" si="0">SUM(G8:G25)</f>
        <v>1088</v>
      </c>
      <c r="H26" s="17">
        <f t="shared" si="0"/>
        <v>1122</v>
      </c>
      <c r="I26" s="17">
        <f>SUM(I8:I25)</f>
        <v>1088</v>
      </c>
    </row>
    <row r="27" spans="1:9" ht="2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21">
      <c r="A28" s="17" t="s">
        <v>166</v>
      </c>
      <c r="B28" s="17">
        <v>36</v>
      </c>
      <c r="C28" s="17">
        <v>36</v>
      </c>
      <c r="D28" s="17">
        <v>36</v>
      </c>
      <c r="E28" s="17">
        <v>36</v>
      </c>
      <c r="F28" s="17">
        <v>36</v>
      </c>
      <c r="G28" s="17">
        <v>36</v>
      </c>
      <c r="H28" s="17">
        <v>36</v>
      </c>
      <c r="I28" s="17">
        <v>36</v>
      </c>
    </row>
    <row r="29" spans="1:9" ht="21">
      <c r="A29" s="61" t="s">
        <v>189</v>
      </c>
      <c r="B29" s="62"/>
      <c r="C29" s="62"/>
      <c r="D29" s="62"/>
      <c r="E29" s="62"/>
      <c r="F29" s="62"/>
      <c r="G29" s="62"/>
      <c r="H29" s="62"/>
      <c r="I29" s="63"/>
    </row>
    <row r="30" spans="1:9" ht="21">
      <c r="A30" s="19" t="s">
        <v>41</v>
      </c>
      <c r="B30" s="17">
        <v>68</v>
      </c>
      <c r="C30" s="17">
        <v>68</v>
      </c>
      <c r="D30" s="17"/>
      <c r="E30" s="17">
        <v>68</v>
      </c>
      <c r="F30" s="17">
        <v>68</v>
      </c>
      <c r="G30" s="17">
        <v>68</v>
      </c>
      <c r="H30" s="17">
        <v>68</v>
      </c>
      <c r="I30" s="17">
        <v>68</v>
      </c>
    </row>
    <row r="31" spans="1:9" ht="21">
      <c r="A31" s="61" t="s">
        <v>21</v>
      </c>
      <c r="B31" s="62"/>
      <c r="C31" s="62"/>
      <c r="D31" s="62"/>
      <c r="E31" s="62"/>
      <c r="F31" s="62"/>
      <c r="G31" s="62"/>
      <c r="H31" s="62"/>
      <c r="I31" s="63"/>
    </row>
    <row r="32" spans="1:9" ht="21">
      <c r="A32" s="20" t="s">
        <v>180</v>
      </c>
      <c r="B32" s="21"/>
      <c r="C32" s="21">
        <v>34</v>
      </c>
      <c r="D32" s="21"/>
      <c r="E32" s="21"/>
      <c r="F32" s="21"/>
      <c r="G32" s="22"/>
      <c r="H32" s="17"/>
      <c r="I32" s="17"/>
    </row>
    <row r="33" spans="1:9" ht="21">
      <c r="A33" s="23" t="s">
        <v>181</v>
      </c>
      <c r="B33" s="17">
        <v>34</v>
      </c>
      <c r="C33" s="17"/>
      <c r="D33" s="17">
        <v>34</v>
      </c>
      <c r="E33" s="17"/>
      <c r="F33" s="17">
        <v>34</v>
      </c>
      <c r="G33" s="24">
        <v>34</v>
      </c>
      <c r="H33" s="17"/>
      <c r="I33" s="17">
        <v>34</v>
      </c>
    </row>
    <row r="34" spans="1:9" ht="21">
      <c r="A34" s="23" t="s">
        <v>43</v>
      </c>
      <c r="B34" s="17">
        <v>34</v>
      </c>
      <c r="C34" s="17">
        <v>34</v>
      </c>
      <c r="D34" s="17">
        <v>34</v>
      </c>
      <c r="E34" s="17"/>
      <c r="F34" s="17"/>
      <c r="G34" s="24"/>
      <c r="H34" s="17"/>
      <c r="I34" s="17"/>
    </row>
    <row r="35" spans="1:9" ht="21">
      <c r="A35" s="23" t="s">
        <v>182</v>
      </c>
      <c r="B35" s="17">
        <v>34</v>
      </c>
      <c r="C35" s="17">
        <v>34</v>
      </c>
      <c r="D35" s="17">
        <v>34</v>
      </c>
      <c r="E35" s="17">
        <v>34</v>
      </c>
      <c r="F35" s="17"/>
      <c r="G35" s="24">
        <v>34</v>
      </c>
      <c r="H35" s="17"/>
      <c r="I35" s="17"/>
    </row>
    <row r="36" spans="1:9" ht="21">
      <c r="A36" s="23" t="s">
        <v>160</v>
      </c>
      <c r="B36" s="17"/>
      <c r="C36" s="17"/>
      <c r="D36" s="17">
        <v>34</v>
      </c>
      <c r="E36" s="17"/>
      <c r="F36" s="17"/>
      <c r="G36" s="24"/>
      <c r="H36" s="17">
        <v>34</v>
      </c>
      <c r="I36" s="17"/>
    </row>
    <row r="37" spans="1:9" ht="21">
      <c r="A37" s="23" t="s">
        <v>62</v>
      </c>
      <c r="B37" s="17"/>
      <c r="C37" s="17"/>
      <c r="D37" s="17">
        <v>34</v>
      </c>
      <c r="E37" s="17"/>
      <c r="F37" s="17"/>
      <c r="G37" s="24"/>
      <c r="H37" s="17"/>
      <c r="I37" s="17">
        <v>34</v>
      </c>
    </row>
    <row r="38" spans="1:9" ht="21">
      <c r="A38" s="23" t="s">
        <v>44</v>
      </c>
      <c r="B38" s="17"/>
      <c r="C38" s="17"/>
      <c r="D38" s="17"/>
      <c r="E38" s="17">
        <v>102</v>
      </c>
      <c r="F38" s="17">
        <v>102</v>
      </c>
      <c r="G38" s="24"/>
      <c r="H38" s="17"/>
      <c r="I38" s="17"/>
    </row>
    <row r="39" spans="1:9" ht="21">
      <c r="A39" s="17" t="s">
        <v>20</v>
      </c>
      <c r="B39" s="17">
        <f>SUM(B30:B38)</f>
        <v>170</v>
      </c>
      <c r="C39" s="17">
        <f t="shared" ref="C39:I39" si="1">SUM(C30:C38)</f>
        <v>170</v>
      </c>
      <c r="D39" s="17">
        <f t="shared" si="1"/>
        <v>170</v>
      </c>
      <c r="E39" s="17">
        <f>SUM(E30:E38)</f>
        <v>204</v>
      </c>
      <c r="F39" s="17">
        <f t="shared" si="1"/>
        <v>204</v>
      </c>
      <c r="G39" s="17">
        <f t="shared" si="1"/>
        <v>136</v>
      </c>
      <c r="H39" s="17">
        <f t="shared" si="1"/>
        <v>102</v>
      </c>
      <c r="I39" s="17">
        <f t="shared" si="1"/>
        <v>136</v>
      </c>
    </row>
    <row r="40" spans="1:9" ht="21">
      <c r="A40" s="17" t="s">
        <v>22</v>
      </c>
      <c r="B40" s="17">
        <f t="shared" ref="B40:I40" si="2">B26+B39</f>
        <v>1224</v>
      </c>
      <c r="C40" s="17">
        <f t="shared" si="2"/>
        <v>1224</v>
      </c>
      <c r="D40" s="17">
        <f t="shared" si="2"/>
        <v>1224</v>
      </c>
      <c r="E40" s="17">
        <f t="shared" si="2"/>
        <v>1224</v>
      </c>
      <c r="F40" s="17">
        <f t="shared" si="2"/>
        <v>1224</v>
      </c>
      <c r="G40" s="17">
        <f t="shared" si="2"/>
        <v>1224</v>
      </c>
      <c r="H40" s="17">
        <f t="shared" si="2"/>
        <v>1224</v>
      </c>
      <c r="I40" s="17">
        <f t="shared" si="2"/>
        <v>1224</v>
      </c>
    </row>
  </sheetData>
  <mergeCells count="2">
    <mergeCell ref="A31:I31"/>
    <mergeCell ref="A29:I29"/>
  </mergeCells>
  <pageMargins left="0.38541666666666669" right="0.35416666666666669" top="0.41666666666666669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topLeftCell="A16" zoomScale="60" workbookViewId="0">
      <selection activeCell="K25" sqref="K25"/>
    </sheetView>
  </sheetViews>
  <sheetFormatPr defaultRowHeight="15"/>
  <cols>
    <col min="1" max="1" width="37.140625" customWidth="1"/>
    <col min="2" max="2" width="27" customWidth="1"/>
    <col min="3" max="5" width="15.7109375" style="13" customWidth="1"/>
    <col min="6" max="11" width="15.7109375" customWidth="1"/>
  </cols>
  <sheetData>
    <row r="1" spans="1:11" ht="21">
      <c r="A1" s="14"/>
      <c r="B1" s="14" t="s">
        <v>10</v>
      </c>
      <c r="C1" s="26"/>
      <c r="D1" s="26"/>
      <c r="E1" s="26"/>
      <c r="F1" s="14"/>
      <c r="G1" s="14"/>
      <c r="H1" s="14"/>
      <c r="I1" s="14"/>
      <c r="J1" s="14"/>
      <c r="K1" s="14"/>
    </row>
    <row r="2" spans="1:11" ht="21">
      <c r="A2" s="14"/>
      <c r="B2" s="27" t="s">
        <v>168</v>
      </c>
      <c r="C2" s="26"/>
      <c r="D2" s="26"/>
      <c r="E2" s="26"/>
      <c r="F2" s="14"/>
      <c r="G2" s="14"/>
      <c r="H2" s="14"/>
      <c r="I2" s="14"/>
      <c r="J2" s="14"/>
      <c r="K2" s="14"/>
    </row>
    <row r="3" spans="1:11" ht="21">
      <c r="A3" s="14"/>
      <c r="B3" s="14"/>
      <c r="C3" s="26" t="s">
        <v>29</v>
      </c>
      <c r="D3" s="26"/>
      <c r="E3" s="26"/>
      <c r="F3" s="14" t="s">
        <v>29</v>
      </c>
      <c r="G3" s="14"/>
      <c r="H3" s="14"/>
      <c r="I3" s="14"/>
      <c r="J3" s="14"/>
      <c r="K3" s="14"/>
    </row>
    <row r="4" spans="1:11" ht="20.25">
      <c r="A4" s="42"/>
      <c r="B4" s="42" t="s">
        <v>12</v>
      </c>
      <c r="C4" s="42">
        <v>26</v>
      </c>
      <c r="D4" s="42">
        <v>24</v>
      </c>
      <c r="E4" s="42">
        <v>28</v>
      </c>
      <c r="F4" s="43">
        <v>24</v>
      </c>
      <c r="G4" s="43">
        <v>22</v>
      </c>
      <c r="H4" s="43">
        <v>15</v>
      </c>
      <c r="I4" s="43">
        <v>24</v>
      </c>
      <c r="J4" s="43">
        <v>27</v>
      </c>
      <c r="K4" s="43">
        <v>26</v>
      </c>
    </row>
    <row r="5" spans="1:11" ht="20.25">
      <c r="A5" s="76" t="s">
        <v>46</v>
      </c>
      <c r="B5" s="43"/>
      <c r="C5" s="44"/>
      <c r="D5" s="44"/>
      <c r="E5" s="44"/>
      <c r="F5" s="43"/>
      <c r="G5" s="43"/>
      <c r="H5" s="43"/>
      <c r="I5" s="43"/>
      <c r="J5" s="43"/>
      <c r="K5" s="43"/>
    </row>
    <row r="6" spans="1:11" ht="20.25">
      <c r="A6" s="77"/>
      <c r="B6" s="42"/>
      <c r="C6" s="42" t="s">
        <v>66</v>
      </c>
      <c r="D6" s="42" t="s">
        <v>67</v>
      </c>
      <c r="E6" s="42" t="s">
        <v>68</v>
      </c>
      <c r="F6" s="42" t="s">
        <v>23</v>
      </c>
      <c r="G6" s="42" t="s">
        <v>24</v>
      </c>
      <c r="H6" s="42" t="s">
        <v>25</v>
      </c>
      <c r="I6" s="42" t="s">
        <v>26</v>
      </c>
      <c r="J6" s="42" t="s">
        <v>27</v>
      </c>
      <c r="K6" s="42" t="s">
        <v>28</v>
      </c>
    </row>
    <row r="7" spans="1:11" ht="20.25">
      <c r="A7" s="44"/>
      <c r="B7" s="42" t="s">
        <v>47</v>
      </c>
      <c r="C7" s="65" t="s">
        <v>48</v>
      </c>
      <c r="D7" s="65"/>
      <c r="E7" s="65"/>
      <c r="F7" s="42"/>
      <c r="G7" s="42"/>
      <c r="H7" s="42"/>
      <c r="I7" s="42"/>
      <c r="J7" s="42"/>
      <c r="K7" s="42"/>
    </row>
    <row r="8" spans="1:11" ht="20.25">
      <c r="A8" s="73" t="s">
        <v>49</v>
      </c>
      <c r="B8" s="42" t="s">
        <v>1</v>
      </c>
      <c r="C8" s="45" t="s">
        <v>188</v>
      </c>
      <c r="D8" s="45" t="s">
        <v>188</v>
      </c>
      <c r="E8" s="45" t="s">
        <v>188</v>
      </c>
      <c r="F8" s="45" t="s">
        <v>188</v>
      </c>
      <c r="G8" s="45" t="s">
        <v>188</v>
      </c>
      <c r="H8" s="45" t="s">
        <v>188</v>
      </c>
      <c r="I8" s="45" t="s">
        <v>188</v>
      </c>
      <c r="J8" s="42" t="s">
        <v>187</v>
      </c>
      <c r="K8" s="54" t="s">
        <v>187</v>
      </c>
    </row>
    <row r="9" spans="1:11" ht="20.25">
      <c r="A9" s="74"/>
      <c r="B9" s="42" t="s">
        <v>50</v>
      </c>
      <c r="C9" s="45" t="s">
        <v>174</v>
      </c>
      <c r="D9" s="45" t="s">
        <v>174</v>
      </c>
      <c r="E9" s="45" t="s">
        <v>174</v>
      </c>
      <c r="F9" s="45" t="s">
        <v>174</v>
      </c>
      <c r="G9" s="45" t="s">
        <v>174</v>
      </c>
      <c r="H9" s="45" t="s">
        <v>174</v>
      </c>
      <c r="I9" s="45" t="s">
        <v>174</v>
      </c>
      <c r="J9" s="45" t="s">
        <v>174</v>
      </c>
      <c r="K9" s="45" t="s">
        <v>174</v>
      </c>
    </row>
    <row r="10" spans="1:11" ht="20.25">
      <c r="A10" s="75"/>
      <c r="B10" s="42" t="s">
        <v>3</v>
      </c>
      <c r="C10" s="42" t="s">
        <v>178</v>
      </c>
      <c r="D10" s="42" t="s">
        <v>178</v>
      </c>
      <c r="E10" s="42" t="s">
        <v>178</v>
      </c>
      <c r="F10" s="42" t="s">
        <v>178</v>
      </c>
      <c r="G10" s="42" t="s">
        <v>178</v>
      </c>
      <c r="H10" s="42" t="s">
        <v>178</v>
      </c>
      <c r="I10" s="42" t="s">
        <v>178</v>
      </c>
      <c r="J10" s="42" t="s">
        <v>178</v>
      </c>
      <c r="K10" s="42" t="s">
        <v>178</v>
      </c>
    </row>
    <row r="11" spans="1:11" ht="20.25">
      <c r="A11" s="70" t="s">
        <v>51</v>
      </c>
      <c r="B11" s="42" t="s">
        <v>52</v>
      </c>
      <c r="C11" s="42" t="s">
        <v>173</v>
      </c>
      <c r="D11" s="42" t="s">
        <v>173</v>
      </c>
      <c r="E11" s="42" t="s">
        <v>173</v>
      </c>
      <c r="F11" s="42" t="s">
        <v>173</v>
      </c>
      <c r="G11" s="42" t="s">
        <v>173</v>
      </c>
      <c r="H11" s="42" t="s">
        <v>173</v>
      </c>
      <c r="I11" s="42" t="s">
        <v>173</v>
      </c>
      <c r="J11" s="42"/>
      <c r="K11" s="42"/>
    </row>
    <row r="12" spans="1:11" ht="20.25">
      <c r="A12" s="70"/>
      <c r="B12" s="42" t="s">
        <v>165</v>
      </c>
      <c r="C12" s="42"/>
      <c r="D12" s="42"/>
      <c r="E12" s="42"/>
      <c r="F12" s="42"/>
      <c r="G12" s="42"/>
      <c r="H12" s="42"/>
      <c r="I12" s="42"/>
      <c r="J12" s="42" t="s">
        <v>175</v>
      </c>
      <c r="K12" s="42" t="s">
        <v>175</v>
      </c>
    </row>
    <row r="13" spans="1:11" ht="20.25">
      <c r="A13" s="70"/>
      <c r="B13" s="42" t="s">
        <v>99</v>
      </c>
      <c r="C13" s="42"/>
      <c r="D13" s="42"/>
      <c r="E13" s="42"/>
      <c r="F13" s="42"/>
      <c r="G13" s="42"/>
      <c r="H13" s="42"/>
      <c r="I13" s="42"/>
      <c r="J13" s="42" t="s">
        <v>176</v>
      </c>
      <c r="K13" s="42" t="s">
        <v>176</v>
      </c>
    </row>
    <row r="14" spans="1:11" ht="20.25">
      <c r="A14" s="70"/>
      <c r="B14" s="42" t="s">
        <v>53</v>
      </c>
      <c r="C14" s="42"/>
      <c r="D14" s="42"/>
      <c r="E14" s="42"/>
      <c r="F14" s="42"/>
      <c r="G14" s="42"/>
      <c r="H14" s="42"/>
      <c r="I14" s="42"/>
      <c r="J14" s="46" t="s">
        <v>177</v>
      </c>
      <c r="K14" s="46" t="s">
        <v>177</v>
      </c>
    </row>
    <row r="15" spans="1:11" ht="20.25">
      <c r="A15" s="70" t="s">
        <v>54</v>
      </c>
      <c r="B15" s="42" t="s">
        <v>4</v>
      </c>
      <c r="C15" s="42" t="s">
        <v>174</v>
      </c>
      <c r="D15" s="42" t="s">
        <v>174</v>
      </c>
      <c r="E15" s="42" t="s">
        <v>174</v>
      </c>
      <c r="F15" s="42" t="s">
        <v>174</v>
      </c>
      <c r="G15" s="42" t="s">
        <v>174</v>
      </c>
      <c r="H15" s="42" t="s">
        <v>174</v>
      </c>
      <c r="I15" s="42" t="s">
        <v>174</v>
      </c>
      <c r="J15" s="42" t="s">
        <v>174</v>
      </c>
      <c r="K15" s="42" t="s">
        <v>174</v>
      </c>
    </row>
    <row r="16" spans="1:11" ht="20.25">
      <c r="A16" s="67"/>
      <c r="B16" s="42" t="s">
        <v>7</v>
      </c>
      <c r="C16" s="46" t="s">
        <v>177</v>
      </c>
      <c r="D16" s="46" t="s">
        <v>177</v>
      </c>
      <c r="E16" s="46" t="s">
        <v>177</v>
      </c>
      <c r="F16" s="46" t="s">
        <v>177</v>
      </c>
      <c r="G16" s="46" t="s">
        <v>177</v>
      </c>
      <c r="H16" s="46" t="s">
        <v>177</v>
      </c>
      <c r="I16" s="46" t="s">
        <v>177</v>
      </c>
      <c r="J16" s="46" t="s">
        <v>177</v>
      </c>
      <c r="K16" s="46" t="s">
        <v>177</v>
      </c>
    </row>
    <row r="17" spans="1:11" ht="20.25">
      <c r="A17" s="67"/>
      <c r="B17" s="42" t="s">
        <v>55</v>
      </c>
      <c r="C17" s="46" t="s">
        <v>177</v>
      </c>
      <c r="D17" s="46" t="s">
        <v>177</v>
      </c>
      <c r="E17" s="46" t="s">
        <v>177</v>
      </c>
      <c r="F17" s="46" t="s">
        <v>177</v>
      </c>
      <c r="G17" s="46" t="s">
        <v>177</v>
      </c>
      <c r="H17" s="46" t="s">
        <v>177</v>
      </c>
      <c r="I17" s="46" t="s">
        <v>177</v>
      </c>
      <c r="J17" s="42" t="s">
        <v>174</v>
      </c>
      <c r="K17" s="42" t="s">
        <v>174</v>
      </c>
    </row>
    <row r="18" spans="1:11" ht="20.25">
      <c r="A18" s="71" t="s">
        <v>56</v>
      </c>
      <c r="B18" s="42" t="s">
        <v>16</v>
      </c>
      <c r="C18" s="42"/>
      <c r="D18" s="42"/>
      <c r="E18" s="42"/>
      <c r="F18" s="42"/>
      <c r="G18" s="42"/>
      <c r="H18" s="42"/>
      <c r="I18" s="42"/>
      <c r="J18" s="42" t="s">
        <v>174</v>
      </c>
      <c r="K18" s="42" t="s">
        <v>174</v>
      </c>
    </row>
    <row r="19" spans="1:11" ht="24.75" customHeight="1">
      <c r="A19" s="72"/>
      <c r="B19" s="42" t="s">
        <v>57</v>
      </c>
      <c r="C19" s="46" t="s">
        <v>177</v>
      </c>
      <c r="D19" s="46" t="s">
        <v>177</v>
      </c>
      <c r="E19" s="46" t="s">
        <v>177</v>
      </c>
      <c r="F19" s="46" t="s">
        <v>177</v>
      </c>
      <c r="G19" s="46" t="s">
        <v>177</v>
      </c>
      <c r="H19" s="46" t="s">
        <v>177</v>
      </c>
      <c r="I19" s="46" t="s">
        <v>177</v>
      </c>
      <c r="J19" s="42" t="s">
        <v>174</v>
      </c>
      <c r="K19" s="42" t="s">
        <v>174</v>
      </c>
    </row>
    <row r="20" spans="1:11" ht="27" customHeight="1">
      <c r="A20" s="67" t="s">
        <v>58</v>
      </c>
      <c r="B20" s="42" t="s">
        <v>59</v>
      </c>
      <c r="C20" s="46" t="s">
        <v>177</v>
      </c>
      <c r="D20" s="46" t="s">
        <v>177</v>
      </c>
      <c r="E20" s="46" t="s">
        <v>177</v>
      </c>
      <c r="F20" s="46" t="s">
        <v>177</v>
      </c>
      <c r="G20" s="46" t="s">
        <v>177</v>
      </c>
      <c r="H20" s="46" t="s">
        <v>177</v>
      </c>
      <c r="I20" s="46" t="s">
        <v>177</v>
      </c>
      <c r="J20" s="46" t="s">
        <v>177</v>
      </c>
      <c r="K20" s="46" t="s">
        <v>177</v>
      </c>
    </row>
    <row r="21" spans="1:11" ht="36.75" customHeight="1">
      <c r="A21" s="67"/>
      <c r="B21" s="47" t="s">
        <v>60</v>
      </c>
      <c r="C21" s="46" t="s">
        <v>177</v>
      </c>
      <c r="D21" s="46" t="s">
        <v>177</v>
      </c>
      <c r="E21" s="46" t="s">
        <v>177</v>
      </c>
      <c r="F21" s="46" t="s">
        <v>177</v>
      </c>
      <c r="G21" s="46" t="s">
        <v>177</v>
      </c>
      <c r="H21" s="46" t="s">
        <v>177</v>
      </c>
      <c r="I21" s="46" t="s">
        <v>177</v>
      </c>
      <c r="J21" s="46" t="s">
        <v>177</v>
      </c>
      <c r="K21" s="46" t="s">
        <v>177</v>
      </c>
    </row>
    <row r="22" spans="1:11" ht="20.25">
      <c r="A22" s="44" t="s">
        <v>61</v>
      </c>
      <c r="B22" s="42" t="s">
        <v>62</v>
      </c>
      <c r="C22" s="42" t="s">
        <v>174</v>
      </c>
      <c r="D22" s="42" t="s">
        <v>174</v>
      </c>
      <c r="E22" s="42" t="s">
        <v>174</v>
      </c>
      <c r="F22" s="42" t="s">
        <v>174</v>
      </c>
      <c r="G22" s="42" t="s">
        <v>174</v>
      </c>
      <c r="H22" s="42" t="s">
        <v>174</v>
      </c>
      <c r="I22" s="42" t="s">
        <v>174</v>
      </c>
      <c r="J22" s="46" t="s">
        <v>177</v>
      </c>
      <c r="K22" s="46" t="s">
        <v>177</v>
      </c>
    </row>
    <row r="23" spans="1:11" ht="60.75">
      <c r="A23" s="70" t="s">
        <v>63</v>
      </c>
      <c r="B23" s="47" t="s">
        <v>5</v>
      </c>
      <c r="C23" s="42"/>
      <c r="D23" s="42"/>
      <c r="E23" s="42"/>
      <c r="F23" s="42"/>
      <c r="G23" s="42"/>
      <c r="H23" s="42"/>
      <c r="I23" s="42"/>
      <c r="J23" s="46" t="s">
        <v>177</v>
      </c>
      <c r="K23" s="46" t="s">
        <v>177</v>
      </c>
    </row>
    <row r="24" spans="1:11" ht="20.25">
      <c r="A24" s="67"/>
      <c r="B24" s="42" t="s">
        <v>6</v>
      </c>
      <c r="C24" s="42" t="s">
        <v>178</v>
      </c>
      <c r="D24" s="42" t="s">
        <v>178</v>
      </c>
      <c r="E24" s="42" t="s">
        <v>178</v>
      </c>
      <c r="F24" s="42" t="s">
        <v>178</v>
      </c>
      <c r="G24" s="42" t="s">
        <v>178</v>
      </c>
      <c r="H24" s="42" t="s">
        <v>178</v>
      </c>
      <c r="I24" s="42" t="s">
        <v>178</v>
      </c>
      <c r="J24" s="42" t="s">
        <v>178</v>
      </c>
      <c r="K24" s="42" t="s">
        <v>178</v>
      </c>
    </row>
    <row r="25" spans="1:11" ht="20.25">
      <c r="A25" s="44" t="s">
        <v>64</v>
      </c>
      <c r="B25" s="42"/>
      <c r="C25" s="55" t="s">
        <v>190</v>
      </c>
      <c r="D25" s="55" t="s">
        <v>190</v>
      </c>
      <c r="E25" s="55" t="s">
        <v>190</v>
      </c>
      <c r="F25" s="55" t="s">
        <v>190</v>
      </c>
      <c r="G25" s="55" t="s">
        <v>190</v>
      </c>
      <c r="H25" s="55" t="s">
        <v>190</v>
      </c>
      <c r="I25" s="55" t="s">
        <v>190</v>
      </c>
      <c r="J25" s="55" t="s">
        <v>191</v>
      </c>
      <c r="K25" s="55" t="s">
        <v>191</v>
      </c>
    </row>
    <row r="26" spans="1:11" ht="20.25">
      <c r="A26" s="65" t="s">
        <v>65</v>
      </c>
      <c r="B26" s="65"/>
      <c r="C26" s="65"/>
      <c r="D26" s="65"/>
      <c r="E26" s="65"/>
      <c r="F26" s="43"/>
      <c r="G26" s="43"/>
      <c r="H26" s="43"/>
      <c r="I26" s="43"/>
      <c r="J26" s="43"/>
      <c r="K26" s="43"/>
    </row>
    <row r="27" spans="1:11" ht="20.25">
      <c r="A27" s="65" t="s">
        <v>21</v>
      </c>
      <c r="B27" s="65"/>
      <c r="C27" s="65"/>
      <c r="D27" s="65"/>
      <c r="E27" s="65"/>
      <c r="F27" s="43"/>
      <c r="G27" s="43"/>
      <c r="H27" s="43"/>
      <c r="I27" s="43"/>
      <c r="J27" s="43"/>
      <c r="K27" s="43"/>
    </row>
    <row r="28" spans="1:11" ht="20.25">
      <c r="A28" s="80" t="s">
        <v>166</v>
      </c>
      <c r="B28" s="81"/>
      <c r="C28" s="42">
        <v>1088</v>
      </c>
      <c r="D28" s="42">
        <v>1088</v>
      </c>
      <c r="E28" s="42">
        <v>1088</v>
      </c>
      <c r="F28" s="42">
        <v>1122</v>
      </c>
      <c r="G28" s="42">
        <v>1122</v>
      </c>
      <c r="H28" s="42">
        <v>1122</v>
      </c>
      <c r="I28" s="42">
        <v>1122</v>
      </c>
      <c r="J28" s="42">
        <v>1190</v>
      </c>
      <c r="K28" s="42">
        <v>1190</v>
      </c>
    </row>
    <row r="29" spans="1:11" ht="20.25">
      <c r="A29" s="44" t="s">
        <v>161</v>
      </c>
      <c r="B29" s="42"/>
      <c r="C29" s="38">
        <v>0</v>
      </c>
      <c r="D29" s="39"/>
      <c r="E29" s="39"/>
      <c r="F29" s="39">
        <v>34</v>
      </c>
      <c r="G29" s="39"/>
      <c r="H29" s="39"/>
      <c r="I29" s="39"/>
      <c r="J29" s="39"/>
      <c r="K29" s="39"/>
    </row>
    <row r="30" spans="1:11" ht="20.25">
      <c r="A30" s="44" t="s">
        <v>162</v>
      </c>
      <c r="B30" s="42"/>
      <c r="C30" s="39"/>
      <c r="D30" s="39"/>
      <c r="E30" s="39"/>
      <c r="F30" s="39">
        <v>34</v>
      </c>
      <c r="G30" s="39"/>
      <c r="H30" s="39"/>
      <c r="I30" s="39"/>
      <c r="J30" s="39"/>
      <c r="K30" s="39"/>
    </row>
    <row r="31" spans="1:11" ht="40.5">
      <c r="A31" s="48" t="s">
        <v>41</v>
      </c>
      <c r="B31" s="49"/>
      <c r="C31" s="42">
        <v>68</v>
      </c>
      <c r="D31" s="42">
        <v>68</v>
      </c>
      <c r="E31" s="42">
        <v>68</v>
      </c>
      <c r="F31" s="42">
        <v>68</v>
      </c>
      <c r="G31" s="42">
        <v>68</v>
      </c>
      <c r="H31" s="42">
        <v>68</v>
      </c>
      <c r="I31" s="42"/>
      <c r="J31" s="42">
        <v>68</v>
      </c>
      <c r="K31" s="42">
        <v>68</v>
      </c>
    </row>
    <row r="32" spans="1:11" ht="20.25">
      <c r="A32" s="44" t="s">
        <v>61</v>
      </c>
      <c r="B32" s="42"/>
      <c r="C32" s="39"/>
      <c r="D32" s="39"/>
      <c r="E32" s="39"/>
      <c r="F32" s="39"/>
      <c r="G32" s="39"/>
      <c r="H32" s="39"/>
      <c r="I32" s="39">
        <v>34</v>
      </c>
      <c r="J32" s="39"/>
      <c r="K32" s="39"/>
    </row>
    <row r="33" spans="1:11" ht="20.25">
      <c r="A33" s="44" t="s">
        <v>73</v>
      </c>
      <c r="B33" s="42"/>
      <c r="C33" s="39"/>
      <c r="D33" s="39"/>
      <c r="E33" s="39"/>
      <c r="F33" s="39">
        <v>34</v>
      </c>
      <c r="G33" s="39">
        <v>34</v>
      </c>
      <c r="H33" s="39">
        <v>34</v>
      </c>
      <c r="I33" s="39">
        <v>34</v>
      </c>
      <c r="J33" s="39"/>
      <c r="K33" s="39"/>
    </row>
    <row r="34" spans="1:11" ht="20.25">
      <c r="A34" s="44" t="s">
        <v>42</v>
      </c>
      <c r="B34" s="42"/>
      <c r="C34" s="39">
        <v>34</v>
      </c>
      <c r="D34" s="39">
        <v>34</v>
      </c>
      <c r="E34" s="39">
        <v>34</v>
      </c>
      <c r="F34" s="39">
        <v>0</v>
      </c>
      <c r="G34" s="39">
        <v>68</v>
      </c>
      <c r="H34" s="39">
        <v>34</v>
      </c>
      <c r="I34" s="39">
        <v>34</v>
      </c>
      <c r="J34" s="39"/>
      <c r="K34" s="39"/>
    </row>
    <row r="35" spans="1:11" ht="20.25">
      <c r="A35" s="44" t="s">
        <v>43</v>
      </c>
      <c r="B35" s="42"/>
      <c r="C35" s="39">
        <v>34</v>
      </c>
      <c r="D35" s="39">
        <v>34</v>
      </c>
      <c r="E35" s="39">
        <v>34</v>
      </c>
      <c r="F35" s="39"/>
      <c r="G35" s="39"/>
      <c r="H35" s="39">
        <v>34</v>
      </c>
      <c r="I35" s="39"/>
      <c r="J35" s="39"/>
      <c r="K35" s="39"/>
    </row>
    <row r="36" spans="1:11" ht="20.25">
      <c r="A36" s="44" t="s">
        <v>179</v>
      </c>
      <c r="B36" s="42"/>
      <c r="C36" s="39"/>
      <c r="D36" s="39"/>
      <c r="E36" s="39"/>
      <c r="F36" s="39"/>
      <c r="G36" s="39"/>
      <c r="H36" s="39"/>
      <c r="I36" s="39"/>
      <c r="J36" s="39">
        <v>34</v>
      </c>
      <c r="K36" s="39">
        <v>34</v>
      </c>
    </row>
    <row r="37" spans="1:11" ht="20.25">
      <c r="A37" s="44" t="s">
        <v>95</v>
      </c>
      <c r="B37" s="42"/>
      <c r="C37" s="39"/>
      <c r="D37" s="39"/>
      <c r="E37" s="39"/>
      <c r="F37" s="39"/>
      <c r="G37" s="39"/>
      <c r="H37" s="39"/>
      <c r="I37" s="39">
        <v>68</v>
      </c>
      <c r="J37" s="39"/>
      <c r="K37" s="39"/>
    </row>
    <row r="38" spans="1:11" ht="20.25">
      <c r="A38" s="44" t="s">
        <v>167</v>
      </c>
      <c r="B38" s="42"/>
      <c r="C38" s="39">
        <f>SUM(C29:C37)</f>
        <v>136</v>
      </c>
      <c r="D38" s="39">
        <f t="shared" ref="D38:K38" si="0">SUM(D29:D37)</f>
        <v>136</v>
      </c>
      <c r="E38" s="39">
        <f t="shared" si="0"/>
        <v>136</v>
      </c>
      <c r="F38" s="39">
        <f t="shared" si="0"/>
        <v>170</v>
      </c>
      <c r="G38" s="39">
        <f t="shared" si="0"/>
        <v>170</v>
      </c>
      <c r="H38" s="39">
        <f t="shared" si="0"/>
        <v>170</v>
      </c>
      <c r="I38" s="39">
        <f t="shared" si="0"/>
        <v>170</v>
      </c>
      <c r="J38" s="39">
        <f t="shared" si="0"/>
        <v>102</v>
      </c>
      <c r="K38" s="39">
        <f t="shared" si="0"/>
        <v>102</v>
      </c>
    </row>
    <row r="39" spans="1:11" ht="20.25" hidden="1">
      <c r="A39" s="65" t="s">
        <v>155</v>
      </c>
      <c r="B39" s="65"/>
      <c r="C39" s="65"/>
      <c r="D39" s="65"/>
      <c r="E39" s="65"/>
      <c r="F39" s="43"/>
      <c r="G39" s="43"/>
      <c r="H39" s="43"/>
      <c r="I39" s="43"/>
      <c r="J39" s="43"/>
      <c r="K39" s="43"/>
    </row>
    <row r="40" spans="1:11" ht="32.25" hidden="1" customHeight="1">
      <c r="A40" s="40" t="s">
        <v>69</v>
      </c>
      <c r="B40" s="40" t="s">
        <v>70</v>
      </c>
      <c r="C40" s="64" t="s">
        <v>71</v>
      </c>
      <c r="D40" s="67"/>
      <c r="E40" s="67"/>
      <c r="F40" s="43"/>
      <c r="G40" s="43"/>
      <c r="H40" s="43"/>
      <c r="I40" s="43"/>
      <c r="J40" s="43"/>
      <c r="K40" s="43"/>
    </row>
    <row r="41" spans="1:11" ht="20.25" hidden="1">
      <c r="A41" s="79" t="s">
        <v>72</v>
      </c>
      <c r="B41" s="79"/>
      <c r="C41" s="79"/>
      <c r="D41" s="79"/>
      <c r="E41" s="44"/>
      <c r="F41" s="43"/>
      <c r="G41" s="43"/>
      <c r="H41" s="43"/>
      <c r="I41" s="43"/>
      <c r="J41" s="43"/>
      <c r="K41" s="43"/>
    </row>
    <row r="42" spans="1:11" ht="20.25" hidden="1">
      <c r="A42" s="40" t="s">
        <v>73</v>
      </c>
      <c r="B42" s="40" t="s">
        <v>143</v>
      </c>
      <c r="C42" s="64" t="s">
        <v>74</v>
      </c>
      <c r="D42" s="67"/>
      <c r="E42" s="67"/>
      <c r="F42" s="43"/>
      <c r="G42" s="43"/>
      <c r="H42" s="43"/>
      <c r="I42" s="43"/>
      <c r="J42" s="43"/>
      <c r="K42" s="43"/>
    </row>
    <row r="43" spans="1:11" ht="19.5" hidden="1" customHeight="1">
      <c r="A43" s="40" t="s">
        <v>78</v>
      </c>
      <c r="B43" s="40" t="s">
        <v>143</v>
      </c>
      <c r="C43" s="64" t="s">
        <v>79</v>
      </c>
      <c r="D43" s="67"/>
      <c r="E43" s="67"/>
      <c r="F43" s="43"/>
      <c r="G43" s="43"/>
      <c r="H43" s="43"/>
      <c r="I43" s="43"/>
      <c r="J43" s="43"/>
      <c r="K43" s="43"/>
    </row>
    <row r="44" spans="1:11" ht="20.25" hidden="1">
      <c r="A44" s="40" t="s">
        <v>84</v>
      </c>
      <c r="B44" s="40" t="s">
        <v>143</v>
      </c>
      <c r="C44" s="64" t="s">
        <v>83</v>
      </c>
      <c r="D44" s="64"/>
      <c r="E44" s="64"/>
      <c r="F44" s="43"/>
      <c r="G44" s="43"/>
      <c r="H44" s="43"/>
      <c r="I44" s="43"/>
      <c r="J44" s="43"/>
      <c r="K44" s="43"/>
    </row>
    <row r="45" spans="1:11" ht="20.25" hidden="1">
      <c r="A45" s="43" t="s">
        <v>108</v>
      </c>
      <c r="B45" s="40" t="s">
        <v>143</v>
      </c>
      <c r="C45" s="67" t="s">
        <v>109</v>
      </c>
      <c r="D45" s="67"/>
      <c r="E45" s="67"/>
      <c r="F45" s="43"/>
      <c r="G45" s="43"/>
      <c r="H45" s="43"/>
      <c r="I45" s="43"/>
      <c r="J45" s="43"/>
      <c r="K45" s="43"/>
    </row>
    <row r="46" spans="1:11" ht="20.25" hidden="1">
      <c r="A46" s="79" t="s">
        <v>75</v>
      </c>
      <c r="B46" s="79"/>
      <c r="C46" s="79"/>
      <c r="D46" s="79"/>
      <c r="E46" s="44"/>
      <c r="F46" s="43"/>
      <c r="G46" s="43"/>
      <c r="H46" s="43"/>
      <c r="I46" s="43"/>
      <c r="J46" s="43"/>
      <c r="K46" s="43"/>
    </row>
    <row r="47" spans="1:11" ht="20.25" hidden="1">
      <c r="A47" s="78" t="s">
        <v>156</v>
      </c>
      <c r="B47" s="40" t="s">
        <v>144</v>
      </c>
      <c r="C47" s="64" t="s">
        <v>85</v>
      </c>
      <c r="D47" s="67"/>
      <c r="E47" s="67"/>
      <c r="F47" s="43"/>
      <c r="G47" s="43"/>
      <c r="H47" s="43"/>
      <c r="I47" s="43"/>
      <c r="J47" s="43"/>
      <c r="K47" s="43"/>
    </row>
    <row r="48" spans="1:11" ht="20.25" hidden="1">
      <c r="A48" s="78"/>
      <c r="B48" s="40" t="s">
        <v>144</v>
      </c>
      <c r="C48" s="64" t="s">
        <v>76</v>
      </c>
      <c r="D48" s="67"/>
      <c r="E48" s="67"/>
      <c r="F48" s="43"/>
      <c r="G48" s="43"/>
      <c r="H48" s="43"/>
      <c r="I48" s="43"/>
      <c r="J48" s="43"/>
      <c r="K48" s="43"/>
    </row>
    <row r="49" spans="1:11" ht="17.25" hidden="1" customHeight="1">
      <c r="A49" s="40" t="s">
        <v>157</v>
      </c>
      <c r="B49" s="40" t="s">
        <v>144</v>
      </c>
      <c r="C49" s="64" t="s">
        <v>86</v>
      </c>
      <c r="D49" s="64"/>
      <c r="E49" s="64"/>
      <c r="F49" s="43"/>
      <c r="G49" s="43"/>
      <c r="H49" s="43"/>
      <c r="I49" s="43"/>
      <c r="J49" s="43"/>
      <c r="K49" s="43"/>
    </row>
    <row r="50" spans="1:11" ht="20.25" hidden="1">
      <c r="A50" s="40" t="s">
        <v>87</v>
      </c>
      <c r="B50" s="40" t="s">
        <v>144</v>
      </c>
      <c r="C50" s="64" t="s">
        <v>88</v>
      </c>
      <c r="D50" s="64"/>
      <c r="E50" s="64"/>
      <c r="F50" s="43"/>
      <c r="G50" s="43"/>
      <c r="H50" s="43"/>
      <c r="I50" s="43"/>
      <c r="J50" s="43"/>
      <c r="K50" s="43"/>
    </row>
    <row r="51" spans="1:11" ht="20.25" hidden="1">
      <c r="A51" s="40" t="s">
        <v>104</v>
      </c>
      <c r="B51" s="40" t="s">
        <v>144</v>
      </c>
      <c r="C51" s="64" t="s">
        <v>89</v>
      </c>
      <c r="D51" s="64"/>
      <c r="E51" s="64"/>
      <c r="F51" s="43"/>
      <c r="G51" s="43"/>
      <c r="H51" s="43"/>
      <c r="I51" s="43"/>
      <c r="J51" s="43"/>
      <c r="K51" s="43"/>
    </row>
    <row r="52" spans="1:11" ht="20.25" hidden="1">
      <c r="A52" s="40" t="s">
        <v>80</v>
      </c>
      <c r="B52" s="40" t="s">
        <v>144</v>
      </c>
      <c r="C52" s="64" t="s">
        <v>145</v>
      </c>
      <c r="D52" s="64"/>
      <c r="E52" s="64"/>
      <c r="F52" s="43"/>
      <c r="G52" s="43"/>
      <c r="H52" s="43"/>
      <c r="I52" s="43"/>
      <c r="J52" s="43"/>
      <c r="K52" s="43"/>
    </row>
    <row r="53" spans="1:11" ht="20.25" hidden="1">
      <c r="A53" s="40" t="s">
        <v>151</v>
      </c>
      <c r="B53" s="40" t="s">
        <v>144</v>
      </c>
      <c r="C53" s="64" t="s">
        <v>105</v>
      </c>
      <c r="D53" s="64"/>
      <c r="E53" s="64"/>
      <c r="F53" s="43"/>
      <c r="G53" s="43"/>
      <c r="H53" s="43"/>
      <c r="I53" s="43"/>
      <c r="J53" s="43"/>
      <c r="K53" s="43"/>
    </row>
    <row r="54" spans="1:11" ht="20.25" hidden="1">
      <c r="A54" s="40" t="s">
        <v>110</v>
      </c>
      <c r="B54" s="40" t="s">
        <v>144</v>
      </c>
      <c r="C54" s="64" t="s">
        <v>111</v>
      </c>
      <c r="D54" s="64"/>
      <c r="E54" s="64"/>
      <c r="F54" s="43"/>
      <c r="G54" s="43"/>
      <c r="H54" s="43"/>
      <c r="I54" s="43"/>
      <c r="J54" s="43"/>
      <c r="K54" s="43"/>
    </row>
    <row r="55" spans="1:11" ht="18" hidden="1" customHeight="1">
      <c r="A55" s="69" t="s">
        <v>90</v>
      </c>
      <c r="B55" s="69"/>
      <c r="C55" s="69"/>
      <c r="D55" s="69"/>
      <c r="E55" s="69"/>
      <c r="F55" s="43"/>
      <c r="G55" s="43"/>
      <c r="H55" s="43"/>
      <c r="I55" s="43"/>
      <c r="J55" s="43"/>
      <c r="K55" s="43"/>
    </row>
    <row r="56" spans="1:11" ht="20.25" hidden="1">
      <c r="A56" s="40" t="s">
        <v>152</v>
      </c>
      <c r="B56" s="40" t="s">
        <v>144</v>
      </c>
      <c r="C56" s="64" t="s">
        <v>91</v>
      </c>
      <c r="D56" s="64"/>
      <c r="E56" s="64"/>
      <c r="F56" s="43"/>
      <c r="G56" s="43"/>
      <c r="H56" s="43"/>
      <c r="I56" s="43"/>
      <c r="J56" s="43"/>
      <c r="K56" s="43"/>
    </row>
    <row r="57" spans="1:11" ht="20.25" hidden="1">
      <c r="A57" s="40" t="s">
        <v>147</v>
      </c>
      <c r="B57" s="40" t="s">
        <v>144</v>
      </c>
      <c r="C57" s="64" t="s">
        <v>148</v>
      </c>
      <c r="D57" s="64"/>
      <c r="E57" s="64"/>
      <c r="F57" s="43"/>
      <c r="G57" s="43"/>
      <c r="H57" s="43"/>
      <c r="I57" s="43"/>
      <c r="J57" s="43"/>
      <c r="K57" s="43"/>
    </row>
    <row r="58" spans="1:11" ht="28.5" hidden="1" customHeight="1">
      <c r="A58" s="50" t="s">
        <v>149</v>
      </c>
      <c r="B58" s="43" t="s">
        <v>144</v>
      </c>
      <c r="C58" s="64" t="s">
        <v>150</v>
      </c>
      <c r="D58" s="67"/>
      <c r="E58" s="67"/>
      <c r="F58" s="43"/>
      <c r="G58" s="43"/>
      <c r="H58" s="43"/>
      <c r="I58" s="43"/>
      <c r="J58" s="43"/>
      <c r="K58" s="43"/>
    </row>
    <row r="59" spans="1:11" ht="20.25" hidden="1">
      <c r="A59" s="69" t="s">
        <v>92</v>
      </c>
      <c r="B59" s="69"/>
      <c r="C59" s="69"/>
      <c r="D59" s="69"/>
      <c r="E59" s="69"/>
      <c r="F59" s="43"/>
      <c r="G59" s="43"/>
      <c r="H59" s="43"/>
      <c r="I59" s="43"/>
      <c r="J59" s="43"/>
      <c r="K59" s="43"/>
    </row>
    <row r="60" spans="1:11" ht="19.5" hidden="1" customHeight="1">
      <c r="A60" s="43" t="s">
        <v>107</v>
      </c>
      <c r="B60" s="43"/>
      <c r="C60" s="64" t="s">
        <v>93</v>
      </c>
      <c r="D60" s="64"/>
      <c r="E60" s="64"/>
      <c r="F60" s="43"/>
      <c r="G60" s="43"/>
      <c r="H60" s="43"/>
      <c r="I60" s="43"/>
      <c r="J60" s="43"/>
      <c r="K60" s="43"/>
    </row>
    <row r="61" spans="1:11" ht="15.75" hidden="1" customHeight="1">
      <c r="A61" s="68" t="s">
        <v>94</v>
      </c>
      <c r="B61" s="68"/>
      <c r="C61" s="68"/>
      <c r="D61" s="68"/>
      <c r="E61" s="68"/>
      <c r="F61" s="43"/>
      <c r="G61" s="43"/>
      <c r="H61" s="43"/>
      <c r="I61" s="43"/>
      <c r="J61" s="43"/>
      <c r="K61" s="43"/>
    </row>
    <row r="62" spans="1:11" ht="20.25" hidden="1">
      <c r="A62" s="65" t="s">
        <v>95</v>
      </c>
      <c r="B62" s="65" t="s">
        <v>144</v>
      </c>
      <c r="C62" s="64" t="s">
        <v>96</v>
      </c>
      <c r="D62" s="64"/>
      <c r="E62" s="64"/>
      <c r="F62" s="43"/>
      <c r="G62" s="43"/>
      <c r="H62" s="43"/>
      <c r="I62" s="43"/>
      <c r="J62" s="43"/>
      <c r="K62" s="43"/>
    </row>
    <row r="63" spans="1:11" ht="18" hidden="1" customHeight="1">
      <c r="A63" s="65"/>
      <c r="B63" s="65"/>
      <c r="C63" s="64" t="s">
        <v>106</v>
      </c>
      <c r="D63" s="64"/>
      <c r="E63" s="64"/>
      <c r="F63" s="43"/>
      <c r="G63" s="43"/>
      <c r="H63" s="43"/>
      <c r="I63" s="43"/>
      <c r="J63" s="43"/>
      <c r="K63" s="43"/>
    </row>
    <row r="64" spans="1:11" ht="18" hidden="1" customHeight="1">
      <c r="A64" s="66" t="s">
        <v>146</v>
      </c>
      <c r="B64" s="41" t="s">
        <v>144</v>
      </c>
      <c r="C64" s="64" t="s">
        <v>97</v>
      </c>
      <c r="D64" s="67"/>
      <c r="E64" s="67"/>
      <c r="F64" s="43"/>
      <c r="G64" s="43"/>
      <c r="H64" s="43"/>
      <c r="I64" s="43"/>
      <c r="J64" s="43"/>
      <c r="K64" s="43"/>
    </row>
    <row r="65" spans="1:11" ht="18.75" hidden="1" customHeight="1">
      <c r="A65" s="66"/>
      <c r="B65" s="41" t="s">
        <v>144</v>
      </c>
      <c r="C65" s="64" t="s">
        <v>81</v>
      </c>
      <c r="D65" s="67"/>
      <c r="E65" s="67"/>
      <c r="F65" s="43"/>
      <c r="G65" s="43"/>
      <c r="H65" s="43"/>
      <c r="I65" s="43"/>
      <c r="J65" s="43"/>
      <c r="K65" s="43"/>
    </row>
    <row r="66" spans="1:11" ht="20.25" hidden="1">
      <c r="A66" s="43" t="s">
        <v>153</v>
      </c>
      <c r="B66" s="43" t="s">
        <v>144</v>
      </c>
      <c r="C66" s="44" t="s">
        <v>154</v>
      </c>
      <c r="D66" s="44"/>
      <c r="E66" s="44"/>
      <c r="F66" s="43"/>
      <c r="G66" s="43"/>
      <c r="H66" s="43"/>
      <c r="I66" s="51"/>
      <c r="J66" s="43"/>
      <c r="K66" s="43"/>
    </row>
    <row r="67" spans="1:11" ht="20.25" hidden="1">
      <c r="A67" s="43"/>
      <c r="B67" s="43" t="s">
        <v>14</v>
      </c>
      <c r="C67" s="44"/>
      <c r="D67" s="44"/>
      <c r="E67" s="44"/>
      <c r="F67" s="52"/>
      <c r="G67" s="52"/>
      <c r="H67" s="52"/>
      <c r="I67" s="52"/>
      <c r="J67" s="52"/>
      <c r="K67" s="52"/>
    </row>
    <row r="68" spans="1:11" ht="20.25" hidden="1">
      <c r="A68" s="43"/>
      <c r="B68" s="43"/>
      <c r="C68" s="44"/>
      <c r="D68" s="44"/>
      <c r="E68" s="44"/>
      <c r="F68" s="43"/>
      <c r="G68" s="43"/>
      <c r="H68" s="43"/>
      <c r="I68" s="43"/>
      <c r="J68" s="43"/>
      <c r="K68" s="43"/>
    </row>
    <row r="69" spans="1:11" ht="20.25">
      <c r="A69" s="49"/>
      <c r="B69" s="49"/>
      <c r="C69" s="53"/>
      <c r="D69" s="53"/>
      <c r="E69" s="53"/>
      <c r="F69" s="49"/>
      <c r="G69" s="49"/>
      <c r="H69" s="49"/>
      <c r="I69" s="49"/>
      <c r="J69" s="49"/>
      <c r="K69" s="49"/>
    </row>
    <row r="70" spans="1:11" ht="20.25">
      <c r="A70" s="49"/>
      <c r="B70" s="49"/>
      <c r="C70" s="53"/>
      <c r="D70" s="53"/>
      <c r="E70" s="53"/>
      <c r="F70" s="49"/>
      <c r="G70" s="49"/>
      <c r="H70" s="49"/>
      <c r="I70" s="49"/>
      <c r="J70" s="49"/>
      <c r="K70" s="49"/>
    </row>
  </sheetData>
  <mergeCells count="42">
    <mergeCell ref="A5:A6"/>
    <mergeCell ref="C49:E49"/>
    <mergeCell ref="A47:A48"/>
    <mergeCell ref="C40:E40"/>
    <mergeCell ref="C42:E42"/>
    <mergeCell ref="C43:E43"/>
    <mergeCell ref="C45:E45"/>
    <mergeCell ref="C47:E47"/>
    <mergeCell ref="C48:E48"/>
    <mergeCell ref="A27:E27"/>
    <mergeCell ref="A26:E26"/>
    <mergeCell ref="A41:D41"/>
    <mergeCell ref="A46:D46"/>
    <mergeCell ref="C44:E44"/>
    <mergeCell ref="A39:E39"/>
    <mergeCell ref="A28:B28"/>
    <mergeCell ref="A23:A24"/>
    <mergeCell ref="C7:E7"/>
    <mergeCell ref="A11:A14"/>
    <mergeCell ref="A15:A17"/>
    <mergeCell ref="A20:A21"/>
    <mergeCell ref="A18:A19"/>
    <mergeCell ref="A8:A10"/>
    <mergeCell ref="C50:E50"/>
    <mergeCell ref="C51:E51"/>
    <mergeCell ref="C52:E52"/>
    <mergeCell ref="C53:E53"/>
    <mergeCell ref="A61:E61"/>
    <mergeCell ref="C54:E54"/>
    <mergeCell ref="A55:E55"/>
    <mergeCell ref="C56:E56"/>
    <mergeCell ref="A59:E59"/>
    <mergeCell ref="C60:E60"/>
    <mergeCell ref="C58:E58"/>
    <mergeCell ref="C63:E63"/>
    <mergeCell ref="A62:A63"/>
    <mergeCell ref="B62:B63"/>
    <mergeCell ref="A64:A65"/>
    <mergeCell ref="C57:E57"/>
    <mergeCell ref="C62:E62"/>
    <mergeCell ref="C64:E64"/>
    <mergeCell ref="C65:E65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>
      <selection activeCell="G12" sqref="G12"/>
    </sheetView>
  </sheetViews>
  <sheetFormatPr defaultRowHeight="15"/>
  <cols>
    <col min="2" max="2" width="18.42578125" customWidth="1"/>
    <col min="3" max="3" width="18.5703125" customWidth="1"/>
    <col min="4" max="4" width="22.85546875" customWidth="1"/>
    <col min="5" max="5" width="15" customWidth="1"/>
    <col min="6" max="6" width="17.140625" customWidth="1"/>
    <col min="7" max="7" width="25.7109375" customWidth="1"/>
    <col min="8" max="8" width="14" customWidth="1"/>
  </cols>
  <sheetData>
    <row r="1" spans="1:8">
      <c r="A1" t="s">
        <v>112</v>
      </c>
      <c r="C1" t="s">
        <v>142</v>
      </c>
    </row>
    <row r="2" spans="1:8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8" ht="21">
      <c r="C3" s="6" t="s">
        <v>116</v>
      </c>
      <c r="D3" t="s">
        <v>121</v>
      </c>
    </row>
    <row r="4" spans="1:8" ht="15.75">
      <c r="A4" s="1" t="s">
        <v>113</v>
      </c>
      <c r="B4" s="11" t="s">
        <v>114</v>
      </c>
      <c r="C4" s="5"/>
      <c r="D4" s="1"/>
      <c r="E4" s="1"/>
      <c r="F4" s="1"/>
      <c r="G4" s="1"/>
      <c r="H4" s="1"/>
    </row>
    <row r="5" spans="1:8" ht="30">
      <c r="A5" s="1" t="s">
        <v>115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122</v>
      </c>
      <c r="G5" s="2" t="s">
        <v>123</v>
      </c>
      <c r="H5" s="1"/>
    </row>
    <row r="6" spans="1:8" ht="62.25" customHeight="1">
      <c r="A6" s="1" t="s">
        <v>124</v>
      </c>
      <c r="B6" s="2" t="s">
        <v>117</v>
      </c>
      <c r="C6" s="2" t="s">
        <v>125</v>
      </c>
      <c r="D6" s="2" t="s">
        <v>119</v>
      </c>
      <c r="E6" s="2" t="s">
        <v>120</v>
      </c>
      <c r="F6" s="2" t="s">
        <v>127</v>
      </c>
      <c r="G6" s="2" t="s">
        <v>126</v>
      </c>
      <c r="H6" s="1"/>
    </row>
    <row r="7" spans="1:8" ht="45">
      <c r="A7" s="1" t="s">
        <v>128</v>
      </c>
      <c r="B7" s="2" t="s">
        <v>129</v>
      </c>
      <c r="C7" s="2" t="s">
        <v>118</v>
      </c>
      <c r="D7" s="2" t="s">
        <v>130</v>
      </c>
      <c r="E7" s="2" t="s">
        <v>131</v>
      </c>
      <c r="F7" s="2" t="s">
        <v>122</v>
      </c>
      <c r="G7" s="2" t="s">
        <v>132</v>
      </c>
      <c r="H7" s="2" t="s">
        <v>127</v>
      </c>
    </row>
    <row r="8" spans="1:8" ht="30">
      <c r="A8" s="1" t="s">
        <v>103</v>
      </c>
      <c r="B8" s="2" t="s">
        <v>129</v>
      </c>
      <c r="C8" s="2" t="s">
        <v>125</v>
      </c>
      <c r="D8" s="9" t="s">
        <v>141</v>
      </c>
      <c r="E8" s="2" t="s">
        <v>131</v>
      </c>
      <c r="F8" s="2" t="s">
        <v>122</v>
      </c>
      <c r="G8" s="2" t="s">
        <v>132</v>
      </c>
      <c r="H8" s="1"/>
    </row>
    <row r="9" spans="1:8">
      <c r="A9" s="7"/>
      <c r="B9" s="3"/>
      <c r="C9" s="3"/>
      <c r="D9" s="3"/>
      <c r="E9" s="3"/>
      <c r="F9" s="3"/>
      <c r="G9" s="3"/>
      <c r="H9" s="7"/>
    </row>
    <row r="10" spans="1:8" s="4" customFormat="1">
      <c r="B10" s="8"/>
      <c r="C10" s="8"/>
      <c r="D10" s="8"/>
      <c r="E10" s="8"/>
      <c r="F10" s="8"/>
      <c r="G10" s="8"/>
    </row>
    <row r="11" spans="1:8" s="4" customFormat="1" ht="21">
      <c r="C11" s="10" t="s">
        <v>102</v>
      </c>
    </row>
    <row r="12" spans="1:8" s="4" customFormat="1" ht="18.75">
      <c r="A12" s="1" t="s">
        <v>113</v>
      </c>
      <c r="B12" s="12" t="s">
        <v>114</v>
      </c>
      <c r="C12" s="1"/>
      <c r="D12" s="1"/>
      <c r="E12" s="1"/>
      <c r="F12" s="1"/>
      <c r="G12" s="1"/>
      <c r="H12" s="1"/>
    </row>
    <row r="13" spans="1:8" ht="30">
      <c r="A13" s="1" t="s">
        <v>115</v>
      </c>
      <c r="B13" s="2" t="s">
        <v>117</v>
      </c>
      <c r="C13" s="2" t="s">
        <v>118</v>
      </c>
      <c r="D13" s="2" t="s">
        <v>134</v>
      </c>
      <c r="E13" s="2" t="s">
        <v>120</v>
      </c>
      <c r="F13" s="2" t="s">
        <v>136</v>
      </c>
      <c r="G13" s="2" t="s">
        <v>123</v>
      </c>
      <c r="H13" s="1"/>
    </row>
    <row r="14" spans="1:8" ht="45">
      <c r="A14" s="1" t="s">
        <v>124</v>
      </c>
      <c r="B14" s="2" t="s">
        <v>117</v>
      </c>
      <c r="C14" s="2" t="s">
        <v>133</v>
      </c>
      <c r="D14" s="2" t="s">
        <v>119</v>
      </c>
      <c r="E14" s="2" t="s">
        <v>120</v>
      </c>
      <c r="F14" s="2" t="s">
        <v>127</v>
      </c>
      <c r="G14" s="2" t="s">
        <v>126</v>
      </c>
      <c r="H14" s="1"/>
    </row>
    <row r="15" spans="1:8" ht="45">
      <c r="A15" s="1" t="s">
        <v>128</v>
      </c>
      <c r="B15" s="2" t="s">
        <v>129</v>
      </c>
      <c r="C15" s="2" t="s">
        <v>118</v>
      </c>
      <c r="D15" s="2" t="s">
        <v>135</v>
      </c>
      <c r="E15" s="2" t="s">
        <v>131</v>
      </c>
      <c r="F15" s="2" t="s">
        <v>122</v>
      </c>
      <c r="G15" s="2" t="s">
        <v>132</v>
      </c>
      <c r="H15" s="2" t="s">
        <v>127</v>
      </c>
    </row>
    <row r="16" spans="1:8" ht="45">
      <c r="A16" s="1" t="s">
        <v>103</v>
      </c>
      <c r="B16" s="2" t="s">
        <v>129</v>
      </c>
      <c r="C16" s="9" t="s">
        <v>137</v>
      </c>
      <c r="D16" s="2" t="s">
        <v>134</v>
      </c>
      <c r="E16" s="2" t="s">
        <v>131</v>
      </c>
      <c r="F16" s="2" t="s">
        <v>122</v>
      </c>
      <c r="G16" s="2" t="s">
        <v>132</v>
      </c>
      <c r="H16" s="9" t="s">
        <v>141</v>
      </c>
    </row>
    <row r="18" spans="2:2" ht="30">
      <c r="B18" s="9" t="s">
        <v>138</v>
      </c>
    </row>
    <row r="19" spans="2:2">
      <c r="B19" t="s">
        <v>139</v>
      </c>
    </row>
    <row r="20" spans="2:2">
      <c r="B20" t="s">
        <v>140</v>
      </c>
    </row>
  </sheetData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3 ступень</vt:lpstr>
      <vt:lpstr>2 ступень</vt:lpstr>
      <vt:lpstr>5-6-7 ФГОС класс</vt:lpstr>
      <vt:lpstr>внеучебка</vt:lpstr>
      <vt:lpstr>'2 ступень'!Область_печати</vt:lpstr>
      <vt:lpstr>'3 ступень'!Область_печати</vt:lpstr>
      <vt:lpstr>'5-6-7 ФГОС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2014-09-18T04:48:18Z</dcterms:modified>
</cp:coreProperties>
</file>